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racey\Documents\Price List-Woolverton\20251101\"/>
    </mc:Choice>
  </mc:AlternateContent>
  <xr:revisionPtr revIDLastSave="0" documentId="13_ncr:1_{C3DCFC56-52C1-4E72-BAF4-345D1240B9FD}" xr6:coauthVersionLast="47" xr6:coauthVersionMax="47" xr10:uidLastSave="{00000000-0000-0000-0000-000000000000}"/>
  <bookViews>
    <workbookView xWindow="360" yWindow="345" windowWidth="27420" windowHeight="12255" xr2:uid="{0A0B4777-92BB-45C1-80BA-C70D118B588B}"/>
  </bookViews>
  <sheets>
    <sheet name="GBP" sheetId="1" r:id="rId1"/>
    <sheet name="Sheet1" sheetId="2" state="hidden" r:id="rId2"/>
  </sheets>
  <definedNames>
    <definedName name="_xlnm._FilterDatabase" localSheetId="0" hidden="1">GBP!$A$3:$G$138</definedName>
    <definedName name="Masterdata">GBP!$A$3:$E$3</definedName>
    <definedName name="Splitcode">#REF!</definedName>
  </definedName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5" i="1" l="1"/>
  <c r="E45" i="1"/>
  <c r="E46" i="1"/>
  <c r="E132" i="1"/>
  <c r="E133" i="1"/>
  <c r="E134" i="1"/>
  <c r="E135" i="1"/>
  <c r="E136" i="1"/>
  <c r="E137" i="1"/>
  <c r="E138" i="1"/>
  <c r="E26" i="1"/>
  <c r="E27" i="1"/>
  <c r="E28" i="1"/>
  <c r="E29" i="1"/>
  <c r="E19" i="1"/>
  <c r="E20" i="1"/>
  <c r="E21" i="1"/>
  <c r="E31" i="1"/>
  <c r="E32" i="1"/>
  <c r="E96" i="1" l="1"/>
  <c r="E97" i="1"/>
  <c r="E33" i="1" l="1"/>
  <c r="E17" i="1" l="1"/>
  <c r="E18" i="1"/>
  <c r="E127" i="1"/>
  <c r="E128" i="1"/>
  <c r="E129" i="1"/>
  <c r="E130" i="1"/>
  <c r="E131" i="1"/>
  <c r="E75" i="1"/>
  <c r="E86" i="1" l="1"/>
  <c r="E87" i="1"/>
  <c r="E88" i="1"/>
  <c r="E89" i="1"/>
  <c r="E90" i="1"/>
  <c r="E91" i="1"/>
  <c r="E92" i="1"/>
  <c r="E93" i="1"/>
  <c r="E94" i="1"/>
  <c r="E73" i="1"/>
  <c r="E14" i="1"/>
  <c r="E15" i="1"/>
  <c r="E16" i="1"/>
  <c r="E120" i="1"/>
  <c r="E121" i="1"/>
  <c r="E122" i="1"/>
  <c r="E123" i="1"/>
  <c r="E124" i="1"/>
  <c r="E125" i="1"/>
  <c r="E126" i="1"/>
  <c r="E85" i="1"/>
  <c r="E84" i="1"/>
  <c r="E83" i="1"/>
  <c r="E82" i="1"/>
  <c r="E81" i="1"/>
  <c r="E80" i="1"/>
  <c r="E79" i="1"/>
  <c r="E78" i="1"/>
  <c r="E77" i="1"/>
  <c r="E76" i="1"/>
  <c r="E74" i="1"/>
  <c r="E106" i="1"/>
  <c r="E100" i="1"/>
  <c r="E99" i="1"/>
  <c r="E52" i="1"/>
  <c r="E51" i="1"/>
  <c r="E50" i="1"/>
  <c r="E35" i="1"/>
  <c r="E38" i="1"/>
  <c r="E22" i="1"/>
  <c r="E23" i="1"/>
  <c r="E24" i="1"/>
  <c r="E25" i="1"/>
  <c r="E112" i="1"/>
  <c r="E113" i="1"/>
  <c r="E103" i="1"/>
  <c r="E104" i="1"/>
  <c r="E62" i="1"/>
  <c r="E63" i="1"/>
  <c r="E64" i="1"/>
  <c r="E65" i="1"/>
  <c r="E66" i="1"/>
  <c r="E67" i="1"/>
  <c r="E68" i="1"/>
  <c r="E69" i="1"/>
  <c r="E70" i="1"/>
  <c r="E71" i="1"/>
  <c r="E72" i="1"/>
  <c r="E105" i="1" l="1"/>
  <c r="E107" i="1"/>
  <c r="E108" i="1"/>
  <c r="E117" i="1" l="1"/>
  <c r="E118" i="1"/>
  <c r="E60" i="1"/>
  <c r="E43" i="1"/>
  <c r="E10" i="1"/>
  <c r="E59" i="1" l="1"/>
  <c r="E61" i="1"/>
  <c r="E42" i="1" l="1"/>
  <c r="E11" i="1"/>
  <c r="E9" i="1" l="1"/>
  <c r="E56" i="1" l="1"/>
  <c r="E57" i="1"/>
  <c r="E58" i="1"/>
  <c r="E36" i="1"/>
  <c r="E48" i="1"/>
  <c r="E49" i="1"/>
  <c r="E53" i="1"/>
  <c r="E54" i="1"/>
  <c r="E55" i="1"/>
  <c r="E47" i="1"/>
  <c r="E119" i="1"/>
  <c r="E41" i="1"/>
  <c r="E44" i="1"/>
  <c r="E115" i="1"/>
  <c r="E116" i="1"/>
  <c r="E110" i="1"/>
  <c r="E111" i="1"/>
  <c r="E114" i="1"/>
  <c r="E4" i="1"/>
  <c r="E5" i="1"/>
  <c r="E6" i="1"/>
  <c r="E7" i="1"/>
  <c r="E8" i="1"/>
  <c r="E12" i="1"/>
  <c r="E13" i="1"/>
  <c r="E34" i="1"/>
  <c r="E37" i="1"/>
  <c r="E39" i="1"/>
  <c r="E40" i="1"/>
  <c r="E98" i="1"/>
  <c r="E101" i="1"/>
  <c r="E102" i="1"/>
  <c r="E109" i="1"/>
</calcChain>
</file>

<file path=xl/sharedStrings.xml><?xml version="1.0" encoding="utf-8"?>
<sst xmlns="http://schemas.openxmlformats.org/spreadsheetml/2006/main" count="936" uniqueCount="329">
  <si>
    <t>PART NUMBER</t>
  </si>
  <si>
    <t>DESCRIPTION</t>
  </si>
  <si>
    <t>Category</t>
  </si>
  <si>
    <t>TRD-26</t>
  </si>
  <si>
    <t>TRADITIONAL</t>
  </si>
  <si>
    <t>TRD-30</t>
  </si>
  <si>
    <t>TRD-33</t>
  </si>
  <si>
    <t>TRD-38</t>
  </si>
  <si>
    <t>TRD-44</t>
  </si>
  <si>
    <t>TRD-48</t>
  </si>
  <si>
    <t>ZERO CLEARANCE</t>
  </si>
  <si>
    <t>TRD-26-XS</t>
  </si>
  <si>
    <t>TRD-30-XS</t>
  </si>
  <si>
    <t>TRD-33-XS</t>
  </si>
  <si>
    <t>HZ-12-Ember</t>
  </si>
  <si>
    <t>Fi-109-Diamond</t>
  </si>
  <si>
    <t>DESIGN-MEDIA-14PCE</t>
  </si>
  <si>
    <t>DESIGN-MEDIA-15PCE</t>
  </si>
  <si>
    <t>DESIGN-MEDIA-BIRCH-15PCE</t>
  </si>
  <si>
    <t>Log Sets</t>
  </si>
  <si>
    <t>FREESTAND</t>
  </si>
  <si>
    <t>CUBE-2025WM</t>
  </si>
  <si>
    <t>FS-26-922</t>
  </si>
  <si>
    <t>CAST IRON FREESTAND</t>
  </si>
  <si>
    <t xml:space="preserve">CAST IRON WOOD STOVE </t>
  </si>
  <si>
    <t>INSERT</t>
  </si>
  <si>
    <t>TRD-30-3</t>
  </si>
  <si>
    <t>TRD-30-4</t>
  </si>
  <si>
    <t>TRD-33-3</t>
  </si>
  <si>
    <t>TRD-33-4</t>
  </si>
  <si>
    <t>TRD-38-3</t>
  </si>
  <si>
    <t>TRD-38-4</t>
  </si>
  <si>
    <t>INS-FM-30</t>
  </si>
  <si>
    <t>INS-FM-34</t>
  </si>
  <si>
    <t>30-TRV-SLIM</t>
  </si>
  <si>
    <t>40-TRV-SLIM</t>
  </si>
  <si>
    <t>50-TRV-SLIM</t>
  </si>
  <si>
    <t>60-TRV-SLIM</t>
  </si>
  <si>
    <t>72-TRV-SLIM</t>
  </si>
  <si>
    <t>FI-109-Diamond</t>
  </si>
  <si>
    <t>40-TRV-XT-XL</t>
  </si>
  <si>
    <t>50-TRV-XT-XL</t>
  </si>
  <si>
    <t>60-TRV-XT-XL</t>
  </si>
  <si>
    <t>72-TRV-XT-XL</t>
  </si>
  <si>
    <t>88-TRV-XT-XL</t>
  </si>
  <si>
    <t>2939-TRU-VIEW-XL</t>
  </si>
  <si>
    <t>BI-30-XTRASLIM</t>
  </si>
  <si>
    <t>BI-40-XTRASLIM</t>
  </si>
  <si>
    <t>BI-50-XTRASLIM</t>
  </si>
  <si>
    <t>BI-60-XTRASLIM</t>
  </si>
  <si>
    <t>BI-40-SLIM-OD</t>
  </si>
  <si>
    <t>BI-50-SLIM-OD</t>
  </si>
  <si>
    <t>BI-60-SLIM-OD</t>
  </si>
  <si>
    <t>BI-72-SLIM-OD</t>
  </si>
  <si>
    <t>BI-88-SLIM-OD</t>
  </si>
  <si>
    <t>BI-40-DEEP-OD</t>
  </si>
  <si>
    <t>BI-50-DEEP-OD</t>
  </si>
  <si>
    <t>BI-60-DEEP-OD</t>
  </si>
  <si>
    <t>BI-72-DEEP-OD</t>
  </si>
  <si>
    <t>BI-88-DEEP-OD</t>
  </si>
  <si>
    <t>BI-40-DEEP-XT</t>
  </si>
  <si>
    <t>BI-50-DEEP-XT</t>
  </si>
  <si>
    <t>BI-60-DEEP-XT</t>
  </si>
  <si>
    <t>BI-72-DEEP-XT</t>
  </si>
  <si>
    <t>BI-88-DEEP-XT</t>
  </si>
  <si>
    <t>SYMMETRY</t>
  </si>
  <si>
    <t>SYM-34</t>
  </si>
  <si>
    <t>SYM-42</t>
  </si>
  <si>
    <t>SYM-50</t>
  </si>
  <si>
    <t>SYM-60</t>
  </si>
  <si>
    <t>SYM-74</t>
  </si>
  <si>
    <t>SYM-88</t>
  </si>
  <si>
    <t>SYM-100</t>
  </si>
  <si>
    <t>SYM-34-XT</t>
  </si>
  <si>
    <t>SYM-42-XT</t>
  </si>
  <si>
    <t>SYM-50-XT</t>
  </si>
  <si>
    <t>SYM-60-XT</t>
  </si>
  <si>
    <t>SYM-74-XT</t>
  </si>
  <si>
    <t>SYM-88-XT</t>
  </si>
  <si>
    <t>SYM-100-XT</t>
  </si>
  <si>
    <t>SYMMETRY XTRASLIM</t>
  </si>
  <si>
    <t>SYM-SLIM-42</t>
  </si>
  <si>
    <t>SYM-SLIM-50</t>
  </si>
  <si>
    <t>SYM-SLIM-60</t>
  </si>
  <si>
    <t>WM-FML-26-3223-STL</t>
  </si>
  <si>
    <t>WM-FML-34-4023-STL</t>
  </si>
  <si>
    <t>WM-FML-48-5523-STL</t>
  </si>
  <si>
    <t>WM-FML-60-6623-STL</t>
  </si>
  <si>
    <t>WM-FML-72-7823-STL</t>
  </si>
  <si>
    <t>WM-FML-88-9623-STL</t>
  </si>
  <si>
    <t>BUILT-IN FLUSH MOUNT</t>
  </si>
  <si>
    <t>WM-FM-26-3623-BG</t>
  </si>
  <si>
    <t>WM-FM-34-4423-BG</t>
  </si>
  <si>
    <t>WM-FM-48-5823-BG</t>
  </si>
  <si>
    <t>WM-FM-60-7023-BG</t>
  </si>
  <si>
    <t>WM-FM-72-8123-BG</t>
  </si>
  <si>
    <t>WM-FM-88-10023-BG</t>
  </si>
  <si>
    <t>DESIGN-MEDIA-OAK-10PCE</t>
  </si>
  <si>
    <t>ZECL-31-3228-STL</t>
  </si>
  <si>
    <t>E50-NA</t>
  </si>
  <si>
    <t>E70-NA</t>
  </si>
  <si>
    <t>Lynwood-W76</t>
  </si>
  <si>
    <t>SYM-60-BESPOKE</t>
  </si>
  <si>
    <t>SYM-74-BESPOKE</t>
  </si>
  <si>
    <t>Glass Media &amp; Decorative Options</t>
  </si>
  <si>
    <t>TRADITIONAL XTRASLIM</t>
  </si>
  <si>
    <t>FREESTAND CUBE</t>
  </si>
  <si>
    <t>TRV-VIEW SLIM</t>
  </si>
  <si>
    <t>TRU-VIEW DEEP</t>
  </si>
  <si>
    <t>TRU-VIEW DEEP XT</t>
  </si>
  <si>
    <t>TRU-VIEW 2939</t>
  </si>
  <si>
    <t>PANORAMA XTRASLIM</t>
  </si>
  <si>
    <t>PANORAMA SLIM</t>
  </si>
  <si>
    <t>PANORAMA DEEP</t>
  </si>
  <si>
    <t>PANORAMA XTRA TALL</t>
  </si>
  <si>
    <t>SYMMETRY BESPOKE</t>
  </si>
  <si>
    <t>SYMMETRY XTRATALL</t>
  </si>
  <si>
    <t>BUILT-IN FLUSH MOUNT 2428</t>
  </si>
  <si>
    <t>WM-BI-2428-VLR-BG</t>
  </si>
  <si>
    <t>NUM</t>
  </si>
  <si>
    <t>SYM-50-BESPOKE</t>
  </si>
  <si>
    <t>40-TRU-VIEW-XL</t>
  </si>
  <si>
    <t>50-TRU-VIEW-XL</t>
  </si>
  <si>
    <t>60-TRU-VIEW-XL</t>
  </si>
  <si>
    <t>72-TRU-VIEW-XL</t>
  </si>
  <si>
    <t>Traditional - 3 Sided Trim Kit for the TRD-33</t>
  </si>
  <si>
    <t>Traditional - 4 Sided Trim Kit for the TRD-33</t>
  </si>
  <si>
    <t>Traditional - 3 Sided Trim Kit for the TRD-38</t>
  </si>
  <si>
    <t>Traditional - 4 Sided Trim Kit for the TRD-38</t>
  </si>
  <si>
    <t>SYM-50-XT-BESPOKE</t>
  </si>
  <si>
    <t>SYM-60-XT-BESPOKE</t>
  </si>
  <si>
    <t>SYM-74-XT-BESPOKE</t>
  </si>
  <si>
    <t>SYMMETRY XTRATALL BESPOKE</t>
  </si>
  <si>
    <t>TRD-33-BESPOKE</t>
  </si>
  <si>
    <t>TRD-38-BESPOKE</t>
  </si>
  <si>
    <t>TRD-44-BESPOKE</t>
  </si>
  <si>
    <t>TRADITIONAL BESPOKE</t>
  </si>
  <si>
    <t>5A</t>
  </si>
  <si>
    <t>26A</t>
  </si>
  <si>
    <t>12A</t>
  </si>
  <si>
    <t>INSERT TRD BESPOKE</t>
  </si>
  <si>
    <t>Dealer's Choice</t>
  </si>
  <si>
    <t>DESIGN-MEDIA-BIRCH-12PCE-LARGE</t>
  </si>
  <si>
    <t>Grand Total</t>
  </si>
  <si>
    <t>WM-FML</t>
  </si>
  <si>
    <t>Amantii Series</t>
  </si>
  <si>
    <t>FactoryA</t>
  </si>
  <si>
    <t>FactoryB</t>
  </si>
  <si>
    <t>FactoryC</t>
  </si>
  <si>
    <t>Y</t>
  </si>
  <si>
    <t>DESIGN-MEDIA-SPLITLOG-16PCE</t>
  </si>
  <si>
    <t>Ember Media Kit Includes: clear, suntea, &amp; harvest moon color media</t>
  </si>
  <si>
    <t xml:space="preserve">Ice Media Kit Includes: 3 large glass rocks, 95 clear diamond media, 10 blue diamond media and a package of clear acrylic media </t>
  </si>
  <si>
    <t>BIRCH - 12 large logs.  Recommended for TRD 38", 44", 48", Tru View XL, Tru View XT-XL, Panorama -BI Deep XT, SYM XT</t>
  </si>
  <si>
    <t xml:space="preserve">RUSTIC - 14 Piece Deluxe Media Kit Includes: 14 logs, stones, pebbles &amp; embers </t>
  </si>
  <si>
    <t xml:space="preserve">DRIFTWOOD - 15 Piece Deluxe Media Kit Includes: 15 logs, stones, pebbles &amp; embers </t>
  </si>
  <si>
    <t xml:space="preserve">BIRCH - 15 Piece Deluxe Media Kit Includes: 15 logs, stones, pebbles &amp; embers </t>
  </si>
  <si>
    <t>SPLIT LOG - 16 Piece Deluxe Media Kit Includes: 16 logs, stones, pebbles &amp; embers</t>
  </si>
  <si>
    <t>DESIGN-MEDIA-OAK-18PCE</t>
  </si>
  <si>
    <t>OAK - 18 Piece Deluxe Media Kit Includes: 18 logs, stones, pebbles &amp; embers</t>
  </si>
  <si>
    <t>TRV-45-BESPOKE</t>
  </si>
  <si>
    <t>TRV-55-BESPOKE</t>
  </si>
  <si>
    <t>TRV-65-BESPOKE</t>
  </si>
  <si>
    <t>TRV-75-BESPOKE</t>
  </si>
  <si>
    <t>TRV-85-BESPOKE</t>
  </si>
  <si>
    <t>SYM-88-BESPOKE</t>
  </si>
  <si>
    <t>SYM-100-BESPOKE</t>
  </si>
  <si>
    <t>SYM-88-XT-BESPOKE</t>
  </si>
  <si>
    <t>SYM-100-XT-BESPOKE</t>
  </si>
  <si>
    <t>14A</t>
  </si>
  <si>
    <t>TRU-VIEW BESPOKE</t>
  </si>
  <si>
    <t>TRD-30-BLK-PDS</t>
  </si>
  <si>
    <t>Contemporary Pedestal Display with Storage Compartment for TRD-30 - Blk Color</t>
  </si>
  <si>
    <t>TRD-33-BLK-PDS</t>
  </si>
  <si>
    <t>Contemporary Pedestal Display with Storage Compartment for TRD-33 - Blk Color</t>
  </si>
  <si>
    <t>TRD-38-BLK-PDS</t>
  </si>
  <si>
    <t>Contemporary Pedestal Display with Storage Compartment for TRD-38 - Blk Color</t>
  </si>
  <si>
    <t>SYM-50-XT-BLK-PDS</t>
  </si>
  <si>
    <t>Contemporary Pedestal Display with Storage Compartment for SYM-50-XT - Blk Color</t>
  </si>
  <si>
    <t>3A</t>
  </si>
  <si>
    <t>Pedestal Display</t>
  </si>
  <si>
    <t>TRD-48-BESPOKE</t>
  </si>
  <si>
    <t xml:space="preserve">Traditional Bespoke - 33" Indoor Electric Insert Featuring, WiFi Compatibility, Bluetooth Connectivity, Multi Function Remote, and a Selection of Media Options </t>
  </si>
  <si>
    <t xml:space="preserve">Traditional Bespoke - 38" Indoor Electric Insert Featuring, WiFi Compatibility, Bluetooth Connectivity, Multi Function Remote, and a Selection of Media Options </t>
  </si>
  <si>
    <t xml:space="preserve">Traditional Bespoke - 44" Indoor Electric Insert Featuring, WiFi Compatibility, Bluetooth Connectivity, Multi Function Remote, and a Selection of Media Options </t>
  </si>
  <si>
    <t xml:space="preserve">Traditional Bespoke - 48" Indoor Electric Insert Featuring, WiFi Compatibility, Bluetooth Connectivity, Multi Function Remote, and a Selection of Media Options </t>
  </si>
  <si>
    <t xml:space="preserve">Traditional Bespoke - 33" Indoor Electric Insert featuring  Smart Phone Compatibility, WiFi Connectivity , MultiFunction Remote, and a Selection of Media Options </t>
  </si>
  <si>
    <t xml:space="preserve">Traditional Bespoke - 38" Indoor Electric Insert featuring  Smart Phone Compatibility, WiFi Connectivity , MultiFunction Remote, and a Selection of Media Options </t>
  </si>
  <si>
    <t xml:space="preserve">Tru View Bespoke - 45" Indoor 3 Sided Electric Fireplace Featuring a 20" Height, WiFi Compatibility, Bluetooth Connectivity, Multi Function Remote, and a Selection of Media Options </t>
  </si>
  <si>
    <t xml:space="preserve">Tru View Bespoke - 55" Indoor 3 Sided Electric Fireplace Featuring a 20" Height, WiFi Compatibility, Bluetooth Connectivity, Multi Function Remote, and a Selection of Media Options </t>
  </si>
  <si>
    <t xml:space="preserve">Tru View Bespoke - 65" Indoor 3 Sided Electric Fireplace Featuring a 20" Height, WiFi Compatibility, Bluetooth Connectivity, Multi Function Remote, and a Selection of Media Options </t>
  </si>
  <si>
    <t xml:space="preserve">Tru View Bespoke - 75" Indoor 3 Sided Electric Fireplace Featuring a 20" Height, WiFi Compatibility, Bluetooth Connectivity, Multi Function Remote, and a Selection of Media Options </t>
  </si>
  <si>
    <t xml:space="preserve">Tru View Bespoke - 85" Indoor 3 Sided Electric Fireplace Featuring a 20" Height, WiFi Compatibility, Bluetooth Connectivity, Multi Function Remote, and a Selection of Media Options </t>
  </si>
  <si>
    <t xml:space="preserve">Symmetry Bespoke - 50" Indoor Electric Built In Fireplace featuring, WiFi Compatibilty &amp; Bluetooth Connectivity, MultiFunction Remote, and a Selection of Media Options </t>
  </si>
  <si>
    <t xml:space="preserve">Symmetry Bespoke - 60" Indoor Electric Built In Fireplace featuring, WiFi Compatibilty &amp; Bluetooth Connectivity, MultiFunction Remote, and a Selection of Media Options </t>
  </si>
  <si>
    <t xml:space="preserve">Symmetry Bespoke - 74" Indoor Electric Built In Fireplace featuring, WiFi Compatibilty &amp; Bluetooth Connectivity, MultiFunction Remote, and a Selection of Media Options </t>
  </si>
  <si>
    <t xml:space="preserve">Symmetry Bespoke - 88" Indoor Electric Built In Fireplace featuring, WiFi Compatibilty &amp; Bluetooth Connectivity, MultiFunction Remote, and a Selection of Media Options </t>
  </si>
  <si>
    <t xml:space="preserve">Symmetry Bespoke - 100" Indoor Electric Built In Fireplace featuring, WiFi Compatibilty &amp; Bluetooth Connectivity, MultiFunction Remote, and a Selection of Media Options </t>
  </si>
  <si>
    <t xml:space="preserve">Symmetry Xtra Tall Bespoke - 50" Indoor Electric Built In featuring, WiFi Compatibilty &amp; Bluetooth Connectivity, MultiFunction Remote, and a Selection of Media Options </t>
  </si>
  <si>
    <t xml:space="preserve">Symmetry Xtra Tall Bespoke - 60" Indoor Electric Built In featuring, WiFi Compatibilty &amp; Bluetooth Connectivity, MultiFunction Remote, and a Selection of Media Options </t>
  </si>
  <si>
    <t xml:space="preserve">Symmetry Xtra Tall Bespoke - 74" Indoor Electric Built In featuring, WiFi Compatibilty &amp; Bluetooth Connectivity, MultiFunction Remote, and a Selection of Media Options </t>
  </si>
  <si>
    <t xml:space="preserve">Symmetry Xtra Tall Bespoke - 88" Indoor Electric Built In featuring, WiFi Compatibilty &amp; Bluetooth Connectivity, MultiFunction Remote, and a Selection of Media Options </t>
  </si>
  <si>
    <t xml:space="preserve">Symmetry Xtra Tall Bespoke - 100" Indoor Electric Built In featuring, WiFi Compatibilty &amp; Bluetooth Connectivity, MultiFunction Remote, and a Selection of Media Options </t>
  </si>
  <si>
    <t>TRD-30-BESPOKE</t>
  </si>
  <si>
    <t xml:space="preserve">Traditional Bespoke - 30" Indoor Electric Insert Featuring, WiFi Compatibility, Bluetooth Connectivity, Multi Function Remote, and a Selection of Media Options </t>
  </si>
  <si>
    <t xml:space="preserve">Traditional Bespoke - 30" Indoor Electric Insert featuring  Smart Phone Compatibility, WiFi Connectivity , MultiFunction Remote, and a Selection of Media Options </t>
  </si>
  <si>
    <t>Traditional - 3 Sided Trim Kit for the TRD-30</t>
  </si>
  <si>
    <t>Traditional - 4 Sided Trim Kit for the TRD-30</t>
  </si>
  <si>
    <t>SYM-34-BESPOKE</t>
  </si>
  <si>
    <t xml:space="preserve">Symmetry Bespoke - 34" Indoor / Outdoor Electric Built In Fireplace featuring, WiFi Compatibilty &amp; Bluetooth Connectivity, MultiFunction Remote, and a Selection of Media Options </t>
  </si>
  <si>
    <t>SYM-42-BESPOKE</t>
  </si>
  <si>
    <t xml:space="preserve">Symmetry Bespoke - 42" Indoor / Outdoor Electric Built In Fireplace featuring, WiFi Compatibilty &amp; Bluetooth Connectivity, MultiFunction Remote, and a Selection of Media Options </t>
  </si>
  <si>
    <t>LOGSET-10PCE-BIRCH</t>
  </si>
  <si>
    <t xml:space="preserve">10 Piece Log Set Includes: 7 Piece Birch logs, 3 Piece Glowing Logs (for use in electric fireplaces only) </t>
  </si>
  <si>
    <t xml:space="preserve">OAK - 10 Piece Media Kit Includes: 10 logs, 2 colors of real fireglass, 2 colors of vermiculite (for use in electric fireplaces only) </t>
  </si>
  <si>
    <t>DESIGN-MEDIA-OAK-12PCE-MD</t>
  </si>
  <si>
    <t xml:space="preserve">OAK - 12 Piece Media Kit Includes: 12 medium Oak logs, 2 colors of vermiculite </t>
  </si>
  <si>
    <t>BI-TRD-38-SIG</t>
  </si>
  <si>
    <t>TRD SIGNATURE</t>
  </si>
  <si>
    <t>SIG-38-BGL</t>
  </si>
  <si>
    <t>Black Glass Liner for BI-TRD-38-SIG - 2 Pieces</t>
  </si>
  <si>
    <t>SIG-38-BRL</t>
  </si>
  <si>
    <t>Used Brick Red Liner for BI-TRD-38-SIG - 2 Pieces</t>
  </si>
  <si>
    <t>SIG-38-WBL</t>
  </si>
  <si>
    <t>Wenge Brown Liner for BI-TRD-38-SIG - 2 Pieces</t>
  </si>
  <si>
    <t>SIG-38-DBL</t>
  </si>
  <si>
    <t>Dark Brown Liner for BI-TRD-38-SIG - 2 Pieces</t>
  </si>
  <si>
    <t>CE26</t>
  </si>
  <si>
    <t>Fire &amp; Ice Classic Edition 26" WiFi Enabled Insert Electric Fireplace, Featuring Customizable Flame Speeds, Brightness, and Colors. Complete with Log and Grey Brick, plus a Fixed Trim included</t>
  </si>
  <si>
    <t>CE30</t>
  </si>
  <si>
    <t>Fire &amp; Ice Classic Edition 30" WiFi Enabled Insert Electric Fireplace, Featuring Customizable Flame Speeds, Brightness, and Colors. Complete with Log and Grey Brick, plus a Fixed Trim included</t>
  </si>
  <si>
    <t>CE33</t>
  </si>
  <si>
    <t>Fire &amp; Ice Classic Edition 33" WiFi Enabled Insert Electric Fireplace, Featuring Customizable Flame Speeds, Brightness, and Colors. Complete with Log and Grey Brick, plus a Fixed Trim included</t>
  </si>
  <si>
    <t>EVO3620</t>
  </si>
  <si>
    <t>Fire &amp; Ice Evolution 36" WiFi Enabled Wall Mounted Electric Fireplace, Featuring Customizable Flame Speeds, Brightness, and Colors. Comes with Clear Glass Media and Full Functions Remote</t>
  </si>
  <si>
    <t>EVO4220</t>
  </si>
  <si>
    <t>Fire &amp; Ice Evolution 42" WiFi Enabled Wall Mounted Electric Fireplace, Featuring Customizable Flame Speeds, Brightness, and Colors. Comes with Clear Glass Media and Full Functions Remote</t>
  </si>
  <si>
    <t>EVO5020</t>
  </si>
  <si>
    <t>Fire &amp; Ice Evolution 50" WiFi Enabled Wall Mounted Electric Fireplace, Featuring Customizable Flame Speeds, Brightness, and Colors. Comes with Clear Glass Media and Full Functions Remote</t>
  </si>
  <si>
    <t>EVO6020</t>
  </si>
  <si>
    <t>Fire &amp; Ice Evolution 60" WiFi Enabled Wall Mounted Electric Fireplace, Featuring Customizable Flame Speeds, Brightness, and Colors. Comes with Clear Glass Media and Full Functions Remote</t>
  </si>
  <si>
    <t>Fire &amp; Ice Classic Edition</t>
  </si>
  <si>
    <t>Fire &amp; Ice Evolution</t>
  </si>
  <si>
    <t>DESIGN-MEDIA-OAK-14PCE-XS</t>
  </si>
  <si>
    <t xml:space="preserve">OAK - 14 Piece Media Kit Includes: 14 small Oak logs, 2 colors of vermiculite </t>
  </si>
  <si>
    <t>DESIGN-MEDIA-OAK-12PCE-LG</t>
  </si>
  <si>
    <t xml:space="preserve">OAK - 12 Piece Media Kit Includes: 12 large Oak logs, 2 colors of vermiculite </t>
  </si>
  <si>
    <t>0004046N</t>
  </si>
  <si>
    <t>Tru View Bespoke Canopy Light Addition for Connecting 2 Units</t>
  </si>
  <si>
    <t>TRV-55-SIG</t>
  </si>
  <si>
    <t>TRV-75-SIG</t>
  </si>
  <si>
    <t>19A</t>
  </si>
  <si>
    <t>TRV SIGNATURE</t>
  </si>
  <si>
    <t>RS30</t>
  </si>
  <si>
    <t>Fire &amp; Ice RusticStone 30" Indoor only Smart Built-In Electric Fireplace, WiFi Enabled, Programable Remote Control, Multi-Color Flames, Adjustable Flame Speeds, Comes with One-Piece Log Set</t>
  </si>
  <si>
    <t>RS36</t>
  </si>
  <si>
    <t>Fire &amp; Ice RusticStone 36" Indoor only Smart Built-In Electric Fireplace, WiFi Enabled, Programable Remote Control, Multi-Color Flames, Adjustable Flame Speeds, Comes with One-Piece Log Set</t>
  </si>
  <si>
    <t>RS42</t>
  </si>
  <si>
    <t>Fire &amp; Ice RusticStone 42" Indoor only Smart Built-In Electric Fireplace, WiFi Enabled, Programable Remote Control, Multi-Color Flames, Adjustable Flame Speeds, Comes with One-Piece Log Set</t>
  </si>
  <si>
    <t>LF48</t>
  </si>
  <si>
    <t>LF63</t>
  </si>
  <si>
    <t>Fire &amp; Ice RusticStone</t>
  </si>
  <si>
    <t>Fire &amp; Ice LumaForest</t>
  </si>
  <si>
    <t>NEWRRP-EURO</t>
  </si>
  <si>
    <t>NEW MSRP-GBP</t>
  </si>
  <si>
    <t>CDFI500-PRO</t>
  </si>
  <si>
    <t>Optimyst ® Cassette 20” Built-In water vapor fireplace - only available with the purchase of an BI-TRD-SIG or TRV-SIG * Required</t>
  </si>
  <si>
    <t>Amantii Signature 38" Built In Electric Fireplace, WiFi and Bluetooth Connectivity, Programmable Remote, Multi Speed Flame Motor, and a Selection of Media Options, recommend to order 1 Optimyst ® Cassette 20” with this unit</t>
  </si>
  <si>
    <t>Amantii Signature 55" Indoor/Outdoor 3 Sided Built In Electric Fireplace, WiFi and Bluetooth Connectivity, Programmable Remote, Multi Speed Flame Motor, and a Selection of Media Options, recommend to order 2 Optimyst ® Cassette 20” with this unit</t>
  </si>
  <si>
    <t>Amantii Signature 75" Indoor/Outdoor 3 Sided Built In Electric Fireplace, WiFi and Bluetooth Connectivity, Programmable Remote, Multi Speed Flame Motor, and a Selection of Media Options, recommend to order 3 Optimyst ® Cassette 20” with this unit</t>
  </si>
  <si>
    <t>DESIGN-MEDIA-TIMBERLUX-19PCE</t>
  </si>
  <si>
    <t>TIMBERLUX – 19 Piece Real Wood Media Kit Includes: 19 Pieces Real Wood Logs, Pinecones, Bark and Wood Chips</t>
  </si>
  <si>
    <t>DESIGN-MEDIA-TIMBERLUX-15PCE</t>
  </si>
  <si>
    <t>TIMBERLUX – 15 Piece Real Wood Media Kit Includes: 15 Pieces Real Wood Logs, Pinecones, Bark and Wood Chips</t>
  </si>
  <si>
    <t>TRD-26-BESPOKE</t>
  </si>
  <si>
    <t xml:space="preserve">Traditional Bespoke - 26" Indoor Electric Insert Featuring, WiFi Compatibility, Bluetooth Connectivity, Multi Function Remote, and a Selection of Media Options </t>
  </si>
  <si>
    <t>MULTIVIEW-HOLO-55-SIG</t>
  </si>
  <si>
    <t>Amantii Signature 55" Indoor 3-Sided Built-In Electric Fireplace -Featuring Dual-Screen Flame Projection, WiFi Connectivity, Programmable Remote, Built-In Speaker, Customizable Flame Effects, Ember Bed Lighting, and Multiple Log Media including Pulsating Lit logs, Glowing Logs, and Customizable Log Set.</t>
  </si>
  <si>
    <t>MULTIVIEW-HOLO-75-SIG</t>
  </si>
  <si>
    <t>Amantii Signature 75" Indoor 3-Sided Built-In Electric Fireplace -Featuring Dual-Screen Flame Projection, WiFi Connectivity, Programmable Remote, Built-In Speaker, Customizable Flame Effects, Ember Bed Lighting, and Multiple Log Media including Pulsating Lit logs, Glowing Logs, and Customizable Log Set.</t>
  </si>
  <si>
    <t>19B</t>
  </si>
  <si>
    <t>HOLO SIGNATURE</t>
  </si>
  <si>
    <t>HOLO-55-BLK-PDS</t>
  </si>
  <si>
    <t>Contemporary Pedestal Display with Storage Compartment for MULTIVIEW-HOLO-55-SIG - Blk Color</t>
  </si>
  <si>
    <t>HOLO-75-BLK-PDS</t>
  </si>
  <si>
    <t>Contemporary Pedestal Display with Storage Compartment for MULTIVIEW-HOLO-75-SIG - Blk Color</t>
  </si>
  <si>
    <t>LITLOG-6PCE</t>
  </si>
  <si>
    <t>6 Piece Fire logs with LED Lights inside</t>
  </si>
  <si>
    <t>LOGCHIPS-LG</t>
  </si>
  <si>
    <t>Large Log Chips</t>
  </si>
  <si>
    <t>LOGCHIPS-SM</t>
  </si>
  <si>
    <t>Small Log Chips</t>
  </si>
  <si>
    <t>RS36-BLK-PDS</t>
  </si>
  <si>
    <t>Contemporary Pedestal Display with Storage Compartment for RS36 - Blk Color</t>
  </si>
  <si>
    <t>RS42-BLK-PDS</t>
  </si>
  <si>
    <t>Contemporary Pedestal Display with Storage Compartment for RS42 - Blk Color</t>
  </si>
  <si>
    <t>LF48-BLK-PDS</t>
  </si>
  <si>
    <t>Contemporary Pedestal Display with Storage Compartment for LF48 - Blk Color</t>
  </si>
  <si>
    <t>LF63-BLK-PDS</t>
  </si>
  <si>
    <t>Contemporary Pedestal Display with Storage Compartment for LF63 - Blk Color</t>
  </si>
  <si>
    <t>Coming Soon</t>
  </si>
  <si>
    <t>RS30-3</t>
  </si>
  <si>
    <t>Fire &amp; Ice RusticStone - 3 Sided Trim Kit for the RS30</t>
  </si>
  <si>
    <t>RS30-4</t>
  </si>
  <si>
    <t>Fire &amp; Ice RusticStone - 4 Sided Trim Kit for the RS30</t>
  </si>
  <si>
    <t>RS36-3</t>
  </si>
  <si>
    <t>Fire &amp; Ice RusticStone - 3 Sided Trim Kit for the RS36</t>
  </si>
  <si>
    <t>RS36-4</t>
  </si>
  <si>
    <t>Fire &amp; Ice RusticStone - 4 Sided Trim Kit for the RS36</t>
  </si>
  <si>
    <t>RS42-3</t>
  </si>
  <si>
    <t>Fire &amp; Ice RusticStone - 3 Sided Trim Kit for the RS42</t>
  </si>
  <si>
    <t>RS42-4</t>
  </si>
  <si>
    <t>Fire &amp; Ice RusticStone - 4 Sided Trim Kit for the RS42</t>
  </si>
  <si>
    <t>LF75</t>
  </si>
  <si>
    <t>Effective March 1, 2026</t>
  </si>
  <si>
    <t>2026 Amantii International PRICE LIST-UK</t>
  </si>
  <si>
    <t>E50-HO</t>
  </si>
  <si>
    <t>E70-HO</t>
  </si>
  <si>
    <t>11A</t>
  </si>
  <si>
    <t>CAST IRON HO FREESTAND</t>
  </si>
  <si>
    <t>MULTIVIEW-HOLO-40-SIG</t>
  </si>
  <si>
    <t>Amantii Signature 40" Indoor 3-Sided Built-In Electric Fireplace -Featuring Dual-Screen Flame Projection, WiFi Connectivity, Programmable Remote, Built-In Speaker, Customizable Flame Effects, Ember Bed Lighting, and Multiple Log Media including Pulsating Lit logs, Glowing Logs, and Customizable Log Set.</t>
  </si>
  <si>
    <t>Lynwood Series – 50 cm Freestanding Electric Stove, a Classic Cast Iron Electric Stove Featuring Pulsating Lit Logs, Split Logs</t>
  </si>
  <si>
    <t>Lynwood Series – 70 cm Freestanding Electric Stove, a Classic Cast Iron Electric Stove Featuring Pulsating Lit Logs, Split Logs</t>
  </si>
  <si>
    <t>Fire &amp; Ice LumaForest 48" Indoor only 3 Sided Built-In Smart Electric Fireplace, WiFi Enabled, Programmable Remote Control, Multi-Color Flames, Adjustable Flame Speeds, Comes with Real Wood Set</t>
  </si>
  <si>
    <t>Fire &amp; Ice LumaForest 63" Indoor only 3 Sided Built-In Smart Electric Fireplace, WiFi Enabled, Programmable Remote Control, Multi-Color Flames, Adjustable Flame Speeds, Comes with Real Wood Set</t>
  </si>
  <si>
    <t>Fire &amp; Ice LumaForest 75" Indoor only 3 Sided Built-In Smart Electric Fireplace, WiFi Enabled, Programmable Remote Control, Multi-Color Flames, Adjustable Flame Speeds, Comes with Real Wood Set</t>
  </si>
  <si>
    <t>HOLO-40-BLK-PDS</t>
  </si>
  <si>
    <t>Contemporary Pedestal Display with Storage Compartment for MULTIVIEW-HOLO-40-SIG - Blk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</si>
</sst>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[$£-809]* #,##0.00_-;\-[$£-809]* #,##0.00_-;_-[$£-809]* &quot;-&quot;??_-;_-@_-"/>
    <numFmt numFmtId="165" formatCode="_([$€-2]\ * #,##0.00_);_([$€-2]\ * \(#,##0.00\);_([$€-2]\ 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7D6A55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1"/>
      <color rgb="FF7D6A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right"/>
    </xf>
    <xf numFmtId="0" fontId="0" fillId="3" borderId="0" xfId="0" applyFill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1" xfId="0" applyFont="1" applyBorder="1"/>
    <xf numFmtId="164" fontId="0" fillId="0" borderId="0" xfId="0" applyNumberFormat="1"/>
    <xf numFmtId="164" fontId="2" fillId="0" borderId="1" xfId="1" applyNumberFormat="1" applyFont="1" applyFill="1" applyBorder="1" applyAlignment="1">
      <alignment horizontal="center"/>
    </xf>
    <xf numFmtId="164" fontId="4" fillId="0" borderId="0" xfId="1" applyNumberFormat="1" applyFont="1" applyFill="1"/>
    <xf numFmtId="44" fontId="0" fillId="0" borderId="0" xfId="0" applyNumberFormat="1"/>
    <xf numFmtId="164" fontId="4" fillId="4" borderId="0" xfId="1" applyNumberFormat="1" applyFont="1" applyFill="1"/>
    <xf numFmtId="165" fontId="8" fillId="0" borderId="0" xfId="0" applyNumberFormat="1" applyFont="1" applyAlignment="1">
      <alignment horizontal="right"/>
    </xf>
    <xf numFmtId="165" fontId="9" fillId="0" borderId="1" xfId="1" applyNumberFormat="1" applyFont="1" applyFill="1" applyBorder="1" applyAlignment="1">
      <alignment horizontal="center"/>
    </xf>
    <xf numFmtId="165" fontId="6" fillId="0" borderId="0" xfId="1" applyNumberFormat="1" applyFont="1" applyFill="1"/>
    <xf numFmtId="165" fontId="6" fillId="4" borderId="0" xfId="1" applyNumberFormat="1" applyFont="1" applyFill="1"/>
    <xf numFmtId="165" fontId="8" fillId="0" borderId="0" xfId="0" applyNumberFormat="1" applyFont="1"/>
    <xf numFmtId="165" fontId="0" fillId="0" borderId="0" xfId="0" applyNumberFormat="1"/>
    <xf numFmtId="0" fontId="4" fillId="5" borderId="0" xfId="0" applyFont="1" applyFill="1" applyAlignment="1">
      <alignment vertical="center"/>
    </xf>
    <xf numFmtId="44" fontId="7" fillId="0" borderId="0" xfId="1" applyFont="1" applyFill="1"/>
    <xf numFmtId="165" fontId="4" fillId="0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racey" refreshedDate="44614.522138194443" createdVersion="7" refreshedVersion="7" minRefreshableVersion="3" recordCount="225" xr:uid="{E9702317-0898-4A42-A688-E7FD112D8337}">
  <cacheSource type="worksheet">
    <worksheetSource ref="A3:G119" sheet="GBP"/>
  </cacheSource>
  <cacheFields count="10">
    <cacheField name="PART NUMBER" numFmtId="0">
      <sharedItems count="173">
        <s v="AMSF-GLASS-01"/>
        <s v="AMSF-GLASS-02"/>
        <s v="AMSF-GLASS-03"/>
        <s v="AMSF-GLASS-04"/>
        <s v="AMSF-GLASS-05"/>
        <s v="AMSF-GLASS-06"/>
        <s v="AMSF-GLASS-07"/>
        <s v="AMSF-GLASS-08"/>
        <s v="AMSF-GLASS-09"/>
        <s v="AMSF-GLASS-10"/>
        <s v="AMSF-GLASS-11"/>
        <s v="AMSF-GLASS-12"/>
        <s v="AMSF-GLASS-13"/>
        <s v="AMSF-GLASS-14"/>
        <s v="AMSF-GLASS-15"/>
        <s v="AMSF-GLASS-16"/>
        <s v="HZ-12-Ember"/>
        <s v="Fi-105-Diamond"/>
        <s v="Fi-106-Diamond"/>
        <s v="Fi-107-Diamond"/>
        <s v="Fi-109-Diamond"/>
        <s v="DESIGN-MEDIA-6PCE"/>
        <s v="DESIGN-MEDIA-14PCE"/>
        <s v="DESIGN-MEDIA-15PCE"/>
        <s v="DESIGN-MEDIA-BIRCH-15PCE"/>
        <s v="DESIGN-MEDIA-BIRCH-12PCE-LARGE"/>
        <s v="10305519"/>
        <s v="10305532"/>
        <s v="LOGSET-8PCE-XS"/>
        <s v="DESIGN-MEDIA-BIRCH-10PCE"/>
        <s v="DESIGN-MEDIA-OAK-10PCE"/>
        <s v="1A62H290-6309"/>
        <s v="1A62H290-1990"/>
        <s v="SYMMETRY-BROCHURE-20"/>
        <s v="TRADITIONAL-BROCHURE-20"/>
        <s v="TRU-VIEW-BROCHURE-20"/>
        <s v="FREESTAND-BROCHURE-20"/>
        <s v="PANORAMA-BI-BROCHURE-20"/>
        <s v="WMFM-FMLBROCHURE-20"/>
        <s v="INSERT-BROCHURE-20"/>
        <s v="TRD-33-BESPOKE"/>
        <s v="TRD-38-BESPOKE"/>
        <s v="TRD-44-BESPOKE"/>
        <s v="TRD-26"/>
        <s v="TRD-30"/>
        <s v="TRD-33"/>
        <s v="TRD-38"/>
        <s v="TRD-44"/>
        <s v="TRD-48"/>
        <s v="ZECL-31-3228-STL"/>
        <s v="STL-SQ"/>
        <s v="STL-ARCH"/>
        <s v="TRD-26-XS"/>
        <s v="TRD-30-XS"/>
        <s v="TRD-33-XS"/>
        <s v="CUBE-2025WM"/>
        <s v="Cube-Base-Speaker"/>
        <s v="Cube-Base-Legs"/>
        <s v="FS-26-922"/>
        <s v="E50-NA"/>
        <s v="E70-NA"/>
        <s v="Lynwood-W76"/>
        <s v="70.02791.000"/>
        <s v="TRD-33-3"/>
        <s v="TRD-33-4"/>
        <s v="TRD-38-3"/>
        <s v="TRD-38-4"/>
        <s v="TRD-26-3"/>
        <s v="TRD-26-4"/>
        <s v="TRD-30-3"/>
        <s v="TRD-30-4"/>
        <s v="INS-FM-30"/>
        <s v="INS-FM-34"/>
        <s v="30-TRV-SLIM"/>
        <s v="40-TRV-SLIM"/>
        <s v="50-TRV-SLIM"/>
        <s v="60-TRV-SLIM"/>
        <s v="72-TRV-SLIM"/>
        <s v="40-TRU-VIEW-XL"/>
        <s v="50-TRU-VIEW-XL"/>
        <s v="60-TRU-VIEW-XL"/>
        <s v="72-TRU-VIEW-XL"/>
        <s v="40-TRV-XT-XL"/>
        <s v="50-TRV-XT-XL"/>
        <s v="60-TRV-XT-XL"/>
        <s v="72-TRV-XT-XL"/>
        <s v="88-TRV-XT-XL"/>
        <s v="2939-TRU-VIEW-XL"/>
        <s v="BI-30-XTRASLIM"/>
        <s v="BI-40-XTRASLIM"/>
        <s v="BI-50-XTRASLIM"/>
        <s v="BI-60-XTRASLIM"/>
        <s v="MAN-BMKB-XS40"/>
        <s v="MAN-BMGB-XS40"/>
        <s v="MAN-BMWB-XS40"/>
        <s v="MAN-BMNB-XS40"/>
        <s v="BI-40-SLIM-OD"/>
        <s v="BI-50-SLIM-OD"/>
        <s v="BI-60-SLIM-OD"/>
        <s v="BI-72-SLIM-OD"/>
        <s v="BI-88-SLIM-OD"/>
        <s v="PAN-COV-40"/>
        <s v="PAN-COV-50"/>
        <s v="PAN-COV-60"/>
        <s v="PAN-COV-72"/>
        <s v="PAN-COV-88"/>
        <s v="BI-40-DEEP-OD"/>
        <s v="BI-50-DEEP-OD"/>
        <s v="BI-60-DEEP-OD"/>
        <s v="BI-72-DEEP-OD"/>
        <s v="BI-88-DEEP-OD"/>
        <s v="BI-40-DEEP-XT"/>
        <s v="BI-50-DEEP-XT"/>
        <s v="BI-60-DEEP-XT"/>
        <s v="BI-72-DEEP-XT"/>
        <s v="BI-88-DEEP-XT"/>
        <s v="SYM-50-BESPOKE"/>
        <s v="SYM-60-BESPOKE"/>
        <s v="SYM-74-BESPOKE"/>
        <s v="SYM-34"/>
        <s v="SYM-42"/>
        <s v="SYM-50"/>
        <s v="SYM-60"/>
        <s v="SYM-74"/>
        <s v="SYM-88"/>
        <s v="SYM-100"/>
        <s v="SYM-50-XT-BESPOKE"/>
        <s v="SYM-60-XT-BESPOKE"/>
        <s v="SYM-74-XT-BESPOKE"/>
        <s v="SYM-34-XT"/>
        <s v="SYM-42-XT"/>
        <s v="SYM-50-XT"/>
        <s v="SYM-60-XT"/>
        <s v="SYM-74-XT"/>
        <s v="SYM-88-XT"/>
        <s v="SYM-100-XT"/>
        <s v="SYM-SLIM-42"/>
        <s v="SYM-SLIM-50"/>
        <s v="SYM-SLIM-60"/>
        <s v="SYM-34-SURR-GREY"/>
        <s v="SYM-34-SURR-BRON"/>
        <s v="SYM-42-SURR-GREY"/>
        <s v="SYM-42-SURR-BRON"/>
        <s v="SYM-50-SURR-GREY"/>
        <s v="SYM-50-SURR-BRON"/>
        <s v="SYM-60-SURR-GREY"/>
        <s v="SYM-60-SURR-BRON"/>
        <s v="SYM-74-SURR-GREY"/>
        <s v="SYM-74-SURR-BRON"/>
        <s v="SYM-88-SURR-GREY"/>
        <s v="SYM-88-SURR-BRON"/>
        <s v="SYM-XS-34"/>
        <s v="SYM-XS-42"/>
        <s v="SYM-XS-50"/>
        <s v="SYM-XS-60"/>
        <s v="SYM-XS-74"/>
        <s v="SYM-XS-88"/>
        <s v="SYM-XS-100"/>
        <s v="WM-FML-26-3223-STL"/>
        <s v="WM-FML-34-4023-STL"/>
        <s v="WM-FML-48-5523-STL"/>
        <s v="WM-FML-60-6623-STL"/>
        <s v="WM-FML-72-7823-STL"/>
        <s v="WM-FML-88-9623-STL"/>
        <s v="WM-FM-26-3623-BG"/>
        <s v="WM-FM-34-4423-BG"/>
        <s v="WM-FM-48-5823-BG"/>
        <s v="WM-FM-60-7023-BG"/>
        <s v="WM-FM-72-8123-BG"/>
        <s v="WM-FM-88-10023-BG"/>
        <s v="WM-BI-2428-VLR-BG"/>
        <s v="2428-CURVEDGLS"/>
        <s v=""/>
      </sharedItems>
    </cacheField>
    <cacheField name="DESCRIPTION" numFmtId="0">
      <sharedItems containsBlank="1" longText="1"/>
    </cacheField>
    <cacheField name="2021 MSRP" numFmtId="44">
      <sharedItems containsBlank="1" containsMixedTypes="1" containsNumber="1" minValue="27.99" maxValue="4199"/>
    </cacheField>
    <cacheField name="Category" numFmtId="0">
      <sharedItems containsBlank="1"/>
    </cacheField>
    <cacheField name="NUM" numFmtId="0">
      <sharedItems containsBlank="1" containsMixedTypes="1" containsNumber="1" containsInteger="1" minValue="1" maxValue="33"/>
    </cacheField>
    <cacheField name="Category2" numFmtId="0">
      <sharedItems containsBlank="1"/>
    </cacheField>
    <cacheField name="SERIES" numFmtId="0">
      <sharedItems containsBlank="1" count="26">
        <m/>
        <s v="TRADITIONAL BESPOKE"/>
        <s v="TRADITIONAL"/>
        <s v="ZERO CLEARANCE"/>
        <s v="TRADITIONAL XTRASLIM"/>
        <s v="FREESTAND CUBE"/>
        <s v="FREESTAND"/>
        <s v="CAST IRON FREESTAND"/>
        <s v="CAST IRON WOOD STOVE "/>
        <s v="INSERT"/>
        <s v="TRV-VIEW SLIM"/>
        <s v="TRU-VIEW DEEP"/>
        <s v="TRU-VIEW DEEP XT"/>
        <s v="TRU-VIEW 2939"/>
        <s v="PANORAMA XTRASLIM"/>
        <s v="PANORAMA SLIM"/>
        <s v="PANORAMA DEEP"/>
        <s v="PANORAMA XTRA TALL"/>
        <s v="SYMMETRY BESPOKE"/>
        <s v="SYMMETRY"/>
        <s v="SYMMETRY XTRATALL BESPOKE"/>
        <s v="SYMMETRY XTRATALL"/>
        <s v="SYMMETRY XTRASLIM"/>
        <s v="WM-FML"/>
        <s v="BUILT-IN FLUSH MOUNT"/>
        <s v="BUILT-IN FLUSH MOUNT 2428"/>
      </sharedItems>
    </cacheField>
    <cacheField name="FactoryA" numFmtId="0">
      <sharedItems containsBlank="1" count="2">
        <m/>
        <s v="Y"/>
      </sharedItems>
    </cacheField>
    <cacheField name="FactoryB" numFmtId="0">
      <sharedItems containsBlank="1"/>
    </cacheField>
    <cacheField name="FactoryC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5">
  <r>
    <x v="0"/>
    <s v="1/4&quot; Clear Reflective Fireglass - 5lbs"/>
    <n v="79"/>
    <s v="1-Fire Glass Media"/>
    <n v="1"/>
    <s v="Fire Glass Media"/>
    <x v="0"/>
    <x v="0"/>
    <m/>
    <m/>
  </r>
  <r>
    <x v="1"/>
    <s v="1/2&quot; Light Brown Reflective Fireglass - 5lbs "/>
    <n v="79"/>
    <s v="1-Fire Glass Media"/>
    <n v="1"/>
    <s v="Fire Glass Media"/>
    <x v="0"/>
    <x v="0"/>
    <m/>
    <m/>
  </r>
  <r>
    <x v="2"/>
    <s v="1/2&quot; Charcoal Reflective Fireglass - 5lbs "/>
    <n v="79"/>
    <s v="1-Fire Glass Media"/>
    <n v="1"/>
    <s v="Fire Glass Media"/>
    <x v="0"/>
    <x v="0"/>
    <m/>
    <m/>
  </r>
  <r>
    <x v="3"/>
    <s v="1/2&quot; Champagne Reflective Fireglass - 5lbs "/>
    <n v="79"/>
    <s v="1-Fire Glass Media"/>
    <n v="1"/>
    <s v="Fire Glass Media"/>
    <x v="0"/>
    <x v="0"/>
    <m/>
    <m/>
  </r>
  <r>
    <x v="4"/>
    <s v="1/2&quot; Dark Grey Reflective Fireglass - 5lbs "/>
    <n v="79"/>
    <s v="1-Fire Glass Media"/>
    <n v="1"/>
    <s v="Fire Glass Media"/>
    <x v="0"/>
    <x v="0"/>
    <m/>
    <m/>
  </r>
  <r>
    <x v="5"/>
    <s v="1&quot; Clear Gem Fireglass - 5lbs "/>
    <n v="119"/>
    <s v="1-Fire Glass Media"/>
    <n v="1"/>
    <s v="Fire Glass Media"/>
    <x v="0"/>
    <x v="0"/>
    <m/>
    <m/>
  </r>
  <r>
    <x v="6"/>
    <s v="White Frosted Fireglass - 5lbs "/>
    <n v="79"/>
    <s v="1-Fire Glass Media"/>
    <n v="1"/>
    <s v="Fire Glass Media"/>
    <x v="0"/>
    <x v="0"/>
    <m/>
    <m/>
  </r>
  <r>
    <x v="7"/>
    <s v="Dusty Purple Frosted Fireglass - 5lbs"/>
    <n v="79"/>
    <s v="1-Fire Glass Media"/>
    <n v="1"/>
    <s v="Fire Glass Media"/>
    <x v="0"/>
    <x v="0"/>
    <m/>
    <m/>
  </r>
  <r>
    <x v="8"/>
    <s v="Amber Small Beads Fireglass - 5lbs "/>
    <n v="79"/>
    <s v="1-Fire Glass Media"/>
    <n v="1"/>
    <s v="Fire Glass Media"/>
    <x v="0"/>
    <x v="0"/>
    <m/>
    <m/>
  </r>
  <r>
    <x v="9"/>
    <s v="Orange Small Beads Fireglass - 5lbs"/>
    <n v="79"/>
    <s v="1-Fire Glass Media"/>
    <n v="1"/>
    <s v="Fire Glass Media"/>
    <x v="0"/>
    <x v="0"/>
    <m/>
    <m/>
  </r>
  <r>
    <x v="10"/>
    <s v="Suntea Small Beads Fireglass - 5lbs "/>
    <n v="79"/>
    <s v="1-Fire Glass Media"/>
    <n v="1"/>
    <s v="Fire Glass Media"/>
    <x v="0"/>
    <x v="0"/>
    <m/>
    <m/>
  </r>
  <r>
    <x v="11"/>
    <s v="Black Small Beads Fireglass - 5lbs "/>
    <n v="79"/>
    <s v="1-Fire Glass Media"/>
    <n v="1"/>
    <s v="Fire Glass Media"/>
    <x v="0"/>
    <x v="0"/>
    <m/>
    <m/>
  </r>
  <r>
    <x v="12"/>
    <s v="Sable Large Beads Fireglass - 5lbs "/>
    <n v="79"/>
    <s v="1-Fire Glass Media"/>
    <n v="1"/>
    <s v="Fire Glass Media"/>
    <x v="0"/>
    <x v="0"/>
    <m/>
    <m/>
  </r>
  <r>
    <x v="13"/>
    <s v="Smokey Grey &amp; White Fireglass - 5lbs "/>
    <n v="79"/>
    <s v="1-Fire Glass Media"/>
    <n v="1"/>
    <s v="Fire Glass Media"/>
    <x v="0"/>
    <x v="0"/>
    <m/>
    <m/>
  </r>
  <r>
    <x v="14"/>
    <s v="Canyon Brown Fireglass - 5lbs "/>
    <n v="79"/>
    <s v="1-Fire Glass Media"/>
    <n v="1"/>
    <s v="Fire Glass Media"/>
    <x v="0"/>
    <x v="0"/>
    <m/>
    <m/>
  </r>
  <r>
    <x v="15"/>
    <s v="Ocean Blue Fireglass - 5lbs "/>
    <n v="79"/>
    <s v="1-Fire Glass Media"/>
    <n v="1"/>
    <s v="Fire Glass Media"/>
    <x v="0"/>
    <x v="0"/>
    <m/>
    <m/>
  </r>
  <r>
    <x v="16"/>
    <s v="Ember Media Kit- Includes clear, suntea and harvest moon color media "/>
    <n v="73"/>
    <s v="2-Glass Media &amp; Decorative Options"/>
    <n v="2"/>
    <s v="Glass Media &amp; Decorative Options"/>
    <x v="0"/>
    <x v="0"/>
    <m/>
    <m/>
  </r>
  <r>
    <x v="17"/>
    <s v="Kit Includes: 1 large glass nugget, 2 mini clear glass nuggets,  95 clear &amp; 10 blue acrylic nuggets "/>
    <n v="104"/>
    <s v="2-Glass Media &amp; Decorative Options"/>
    <n v="2"/>
    <s v="Glass Media &amp; Decorative Options"/>
    <x v="0"/>
    <x v="0"/>
    <m/>
    <m/>
  </r>
  <r>
    <x v="18"/>
    <s v="Kit Includes: 3 extra large glass rocks "/>
    <n v="178"/>
    <s v="2-Glass Media &amp; Decorative Options"/>
    <n v="2"/>
    <s v="Glass Media &amp; Decorative Options"/>
    <x v="0"/>
    <x v="0"/>
    <m/>
    <m/>
  </r>
  <r>
    <x v="19"/>
    <s v="Kit Includes: 6 glass nuggets "/>
    <n v="104"/>
    <s v="2-Glass Media &amp; Decorative Options"/>
    <n v="2"/>
    <s v="Glass Media &amp; Decorative Options"/>
    <x v="0"/>
    <x v="0"/>
    <m/>
    <m/>
  </r>
  <r>
    <x v="20"/>
    <s v="Ice Media Kit - Includes 3 large glass rocks, 95 clear diamond media, 10 blue diamond media &amp; package of clear acrylic media "/>
    <n v="136"/>
    <s v="2-Glass Media &amp; Decorative Options"/>
    <n v="2"/>
    <s v="Glass Media &amp; Decorative Options"/>
    <x v="0"/>
    <x v="0"/>
    <m/>
    <m/>
  </r>
  <r>
    <x v="21"/>
    <s v="DRIFTWOOD 6 Piece Deluxe Media Set - Includes 6 logs, stones, pebbles, black fireglass and embers "/>
    <n v="262"/>
    <s v="3-Log Sets"/>
    <n v="3"/>
    <s v="Log Sets"/>
    <x v="0"/>
    <x v="0"/>
    <m/>
    <m/>
  </r>
  <r>
    <x v="22"/>
    <s v="RUSTIC 14 Piece Deluxe Media Set - Includes 14 logs, stones, pebbles, black fireglass and embers"/>
    <n v="472"/>
    <s v="3-Log Sets"/>
    <n v="3"/>
    <s v="Log Sets"/>
    <x v="0"/>
    <x v="0"/>
    <m/>
    <m/>
  </r>
  <r>
    <x v="23"/>
    <s v="DRIFTWOOD 15 Piece Deluxe Media Set - Includes 15 logs, stones, pebbles, black fireglass and embers "/>
    <n v="472"/>
    <s v="3-Log Sets"/>
    <n v="3"/>
    <s v="Log Sets"/>
    <x v="0"/>
    <x v="0"/>
    <m/>
    <m/>
  </r>
  <r>
    <x v="24"/>
    <s v="BIRCH 15 Piece Deluxe Media Set - Includes 15 logs, stones, pebbles, black fireglass and embers"/>
    <n v="472"/>
    <s v="3-Log Sets"/>
    <n v="3"/>
    <s v="Log Sets"/>
    <x v="0"/>
    <x v="0"/>
    <m/>
    <m/>
  </r>
  <r>
    <x v="25"/>
    <s v="12 Piece Large BIRCH Log Set - for TRD 38&quot; 44&quot; 48&quot;, TRUVIEW XL, TRUVIEW XT, DEEP XT, and SYM XT Series "/>
    <n v="499"/>
    <s v="3-Log Sets"/>
    <n v="3"/>
    <s v="Log Sets"/>
    <x v="0"/>
    <x v="0"/>
    <m/>
    <m/>
  </r>
  <r>
    <x v="26"/>
    <s v="6 Piece Log Set ( for use in electric fireplaces only) "/>
    <n v="94"/>
    <s v="3-Log Sets"/>
    <n v="3"/>
    <s v="Log Sets"/>
    <x v="0"/>
    <x v="0"/>
    <m/>
    <m/>
  </r>
  <r>
    <x v="27"/>
    <s v="5 Piece Log Set ( for use in electric fireplaces only)"/>
    <n v="94"/>
    <s v="3-Log Sets"/>
    <n v="3"/>
    <s v="Log Sets"/>
    <x v="0"/>
    <x v="0"/>
    <m/>
    <m/>
  </r>
  <r>
    <x v="28"/>
    <s v="8 Piece Natural Wood log set "/>
    <n v="99"/>
    <s v="3-Log Sets"/>
    <n v="3"/>
    <s v="Log Sets"/>
    <x v="0"/>
    <x v="0"/>
    <m/>
    <m/>
  </r>
  <r>
    <x v="29"/>
    <s v="BIRCH 10 Piece Media Kit - Includes 10 logs, 2 colors of real fireglass, 2 colors of vermiculite "/>
    <n v="178"/>
    <s v="3-Log Sets"/>
    <n v="3"/>
    <s v="Log Sets"/>
    <x v="0"/>
    <x v="0"/>
    <m/>
    <m/>
  </r>
  <r>
    <x v="30"/>
    <s v="OAK 10 Piece Media Kit - Includes 10 logs, 2 colors of real fireglass, 2 colors of vermiculite "/>
    <n v="178"/>
    <s v="3-Log Sets"/>
    <n v="3"/>
    <s v="Log Sets"/>
    <x v="0"/>
    <x v="0"/>
    <m/>
    <m/>
  </r>
  <r>
    <x v="31"/>
    <s v="STOVE BRITE - Metallic Black. Touch Up Paint - Metallic Black Color"/>
    <n v="27.99"/>
    <s v="4-Paint "/>
    <n v="4"/>
    <s v="Paint "/>
    <x v="0"/>
    <x v="0"/>
    <m/>
    <m/>
  </r>
  <r>
    <x v="32"/>
    <s v="STOVE BRITE - Satin Black. Touch Up Paint - SATIN Black Color"/>
    <n v="27.99"/>
    <s v="4-Paint "/>
    <n v="4"/>
    <s v="Paint "/>
    <x v="0"/>
    <x v="0"/>
    <m/>
    <m/>
  </r>
  <r>
    <x v="33"/>
    <s v="Symmetry Series Brochure 2021*"/>
    <m/>
    <s v="5-Brochures"/>
    <n v="5"/>
    <s v="Brochures"/>
    <x v="0"/>
    <x v="0"/>
    <m/>
    <m/>
  </r>
  <r>
    <x v="34"/>
    <s v="Traditional Series Brochure 2021*"/>
    <m/>
    <s v="5-Brochures"/>
    <n v="5"/>
    <s v="Brochures"/>
    <x v="0"/>
    <x v="0"/>
    <m/>
    <m/>
  </r>
  <r>
    <x v="35"/>
    <s v="Tru View Series Brochure 2021*"/>
    <m/>
    <s v="5-Brochures"/>
    <n v="5"/>
    <s v="Brochures"/>
    <x v="0"/>
    <x v="0"/>
    <m/>
    <m/>
  </r>
  <r>
    <x v="36"/>
    <s v="Freestand Series Brochure-2021*"/>
    <m/>
    <s v="5-Brochures"/>
    <n v="5"/>
    <s v="Brochures"/>
    <x v="0"/>
    <x v="0"/>
    <m/>
    <m/>
  </r>
  <r>
    <x v="37"/>
    <s v="Panorama (BI) Series Brochure 2021*"/>
    <m/>
    <s v="5-Brochures"/>
    <n v="5"/>
    <s v="Brochures"/>
    <x v="0"/>
    <x v="0"/>
    <m/>
    <m/>
  </r>
  <r>
    <x v="38"/>
    <s v="Wall Mount Series Brochure-2021*"/>
    <m/>
    <s v="5-Brochures"/>
    <n v="5"/>
    <s v="Brochures"/>
    <x v="0"/>
    <x v="0"/>
    <m/>
    <m/>
  </r>
  <r>
    <x v="39"/>
    <s v="Insert Series Brochure -2021*"/>
    <m/>
    <s v="5-Brochures"/>
    <n v="5"/>
    <s v="Brochures"/>
    <x v="0"/>
    <x v="0"/>
    <m/>
    <m/>
  </r>
  <r>
    <x v="40"/>
    <s v="Traditional Bespoke - 33&quot; Indoor / Outdoor Electric Insert featuring Thermostatic Remote, WiFi capable and a Selection of Media Options "/>
    <n v="2299"/>
    <s v="5A-TRADITIONAL BESPOKE"/>
    <s v="5A"/>
    <s v="TRADITIONAL BESPOKE"/>
    <x v="1"/>
    <x v="0"/>
    <m/>
    <s v="Y"/>
  </r>
  <r>
    <x v="41"/>
    <s v="Traditional Bespoke - 38&quot; Indoor / Outdoor Electric Insert featuring Thermostatic Remote, WiFi capable and a Selection of Media Options "/>
    <n v="2599"/>
    <s v="5A-TRADITIONAL BESPOKE"/>
    <s v="5A"/>
    <s v="TRADITIONAL BESPOKE"/>
    <x v="1"/>
    <x v="0"/>
    <m/>
    <s v="Y"/>
  </r>
  <r>
    <x v="42"/>
    <s v="Traditional Bespoke - 44&quot; Indoor / Outdoor Electric Insert featuring Thermostatic Remote, WiFi capable and a Selection of Media Options "/>
    <n v="2899"/>
    <s v="5A-TRADITIONAL BESPOKE"/>
    <s v="5A"/>
    <s v="TRADITIONAL BESPOKE"/>
    <x v="1"/>
    <x v="0"/>
    <m/>
    <s v="Y"/>
  </r>
  <r>
    <x v="23"/>
    <s v="DRIFTWOOD 15 Piece Deluxe Media Set - Includes 15 logs, stones, pebbles, black fireglass and embers "/>
    <s v="Dealer's Choice"/>
    <s v="5A-TRADITIONAL BESPOKE"/>
    <s v="5A"/>
    <s v="TRADITIONAL BESPOKE"/>
    <x v="0"/>
    <x v="0"/>
    <m/>
    <m/>
  </r>
  <r>
    <x v="21"/>
    <s v="DRIFTWOOD 6 Piece Deluxe Media Set - Includes 6 logs, stones, pebbles, black fireglass and embers "/>
    <s v="Dealer's Choice"/>
    <s v="5A-TRADITIONAL BESPOKE"/>
    <s v="5A"/>
    <s v="TRADITIONAL BESPOKE"/>
    <x v="0"/>
    <x v="0"/>
    <m/>
    <m/>
  </r>
  <r>
    <x v="24"/>
    <s v="BIRCH 15 Piece Deluxe Media Set - Includes 15 logs, stones, pebbles, black fireglass and embers"/>
    <s v="Dealer's Choice"/>
    <s v="5A-TRADITIONAL BESPOKE"/>
    <s v="5A"/>
    <s v="TRADITIONAL BESPOKE"/>
    <x v="0"/>
    <x v="0"/>
    <m/>
    <m/>
  </r>
  <r>
    <x v="22"/>
    <s v="RUSTIC 14 Piece Deluxe Media Set - Includes 14 logs, stones, pebbles, black fireglass and embers"/>
    <s v="Dealer's Choice"/>
    <s v="5A-TRADITIONAL BESPOKE"/>
    <s v="5A"/>
    <s v="TRADITIONAL BESPOKE"/>
    <x v="0"/>
    <x v="0"/>
    <m/>
    <m/>
  </r>
  <r>
    <x v="30"/>
    <s v="OAK 10 Piece Media Kit - Includes 10 logs, 2 colors of real fireglass, 2 colors of vermiculite "/>
    <s v="Dealer's Choice"/>
    <s v="5A-TRADITIONAL BESPOKE"/>
    <s v="5A"/>
    <s v="TRADITIONAL BESPOKE"/>
    <x v="0"/>
    <x v="0"/>
    <m/>
    <m/>
  </r>
  <r>
    <x v="20"/>
    <s v="ICE Media: 3 large clear nuggets, 95 clear &amp; 10 blue diamond media, clear media"/>
    <s v="Dealer's Choice"/>
    <s v="5A-TRADITIONAL BESPOKE"/>
    <s v="5A"/>
    <s v="TRADITIONAL BESPOKE"/>
    <x v="0"/>
    <x v="0"/>
    <m/>
    <m/>
  </r>
  <r>
    <x v="43"/>
    <s v="Traditional - 26&quot; Indoor / Outdoor Electric Insert with a Black Steel Surround, 10 piece Birch Log Set"/>
    <n v="1299"/>
    <s v="6-TRADITIONAL"/>
    <n v="6"/>
    <s v="TRADITIONAL"/>
    <x v="2"/>
    <x v="1"/>
    <s v="Y"/>
    <m/>
  </r>
  <r>
    <x v="44"/>
    <s v="Traditional - 30&quot; Indoor / Outdoor Electric Insert with a Black Steel Surround, 10 piece Birch Log Set"/>
    <n v="1499"/>
    <s v="6-TRADITIONAL"/>
    <n v="6"/>
    <s v="TRADITIONAL"/>
    <x v="2"/>
    <x v="1"/>
    <s v="Y"/>
    <m/>
  </r>
  <r>
    <x v="45"/>
    <s v="Traditional - 33&quot; Indoor / Outdoor Electric Insert with a Black Steel Surround, 10 piece Birch Log Set"/>
    <n v="1699"/>
    <s v="6-TRADITIONAL"/>
    <n v="6"/>
    <s v="TRADITIONAL"/>
    <x v="2"/>
    <x v="1"/>
    <s v="Y"/>
    <m/>
  </r>
  <r>
    <x v="46"/>
    <s v="Traditional - 38&quot; Indoor / Outdoor Electric Insert with a Black Steel Surround, 10 piece Birch Log Set"/>
    <n v="1899"/>
    <s v="6-TRADITIONAL"/>
    <n v="6"/>
    <s v="TRADITIONAL"/>
    <x v="2"/>
    <x v="1"/>
    <s v="Y"/>
    <m/>
  </r>
  <r>
    <x v="47"/>
    <s v="Traditional - 44&quot; Indoor / Outdoor Electric Insert with a Black Steel Surround, 10 piece Birch Log Set"/>
    <n v="2169"/>
    <s v="6-TRADITIONAL"/>
    <n v="6"/>
    <s v="TRADITIONAL"/>
    <x v="2"/>
    <x v="1"/>
    <s v="Y"/>
    <m/>
  </r>
  <r>
    <x v="48"/>
    <s v="Traditional - 48&quot; Indoor / Outdoor Electric Insert with a Black Steel Surround, 10 piece Birch Log Set"/>
    <n v="2599"/>
    <s v="6-TRADITIONAL"/>
    <n v="6"/>
    <s v="TRADITIONAL"/>
    <x v="2"/>
    <x v="1"/>
    <s v="Y"/>
    <m/>
  </r>
  <r>
    <x v="49"/>
    <s v="Zero Clearance 31&quot; Electric Fireplace with a 6 Log Set "/>
    <n v="1299"/>
    <s v="7-ZERO CLEARANCE"/>
    <n v="7"/>
    <s v="ZERO CLEARANCE"/>
    <x v="3"/>
    <x v="1"/>
    <s v="Y"/>
    <m/>
  </r>
  <r>
    <x v="50"/>
    <s v="Square Surround for the ZECL-31-3228 STL"/>
    <n v="99"/>
    <s v="7-ZERO CLEARANCE"/>
    <n v="7"/>
    <s v="ZERO CLEARANCE"/>
    <x v="0"/>
    <x v="0"/>
    <m/>
    <m/>
  </r>
  <r>
    <x v="51"/>
    <s v="Arch Surround for the ZECL-31-3228 STL "/>
    <n v="99"/>
    <s v="7-ZERO CLEARANCE"/>
    <n v="7"/>
    <s v="ZERO CLEARANCE"/>
    <x v="0"/>
    <x v="0"/>
    <m/>
    <m/>
  </r>
  <r>
    <x v="52"/>
    <s v="Traditional Xtraslim -26&quot; Electric Insert with a 3 Speed Motor, WiFi Capable and Programmable Remote "/>
    <n v="1199"/>
    <s v="8-TRADITIONAL XTRASLIM"/>
    <n v="8"/>
    <s v="TRADITIONAL XTRASLIM"/>
    <x v="4"/>
    <x v="1"/>
    <s v="Y"/>
    <m/>
  </r>
  <r>
    <x v="53"/>
    <s v="Traditional Xtraslim -30&quot; Electric Insert with a 3 Speed Motor, WiFi Capable and Programmable Remote "/>
    <n v="1364"/>
    <s v="8-TRADITIONAL XTRASLIM"/>
    <n v="8"/>
    <s v="TRADITIONAL XTRASLIM"/>
    <x v="4"/>
    <x v="1"/>
    <s v="Y"/>
    <m/>
  </r>
  <r>
    <x v="54"/>
    <s v="Traditional Xtraslim -33&quot; Electric Insert with a 3 Speed Motor, WiFi Capable and Programmable Remote "/>
    <n v="1549"/>
    <s v="8-TRADITIONAL XTRASLIM"/>
    <n v="8"/>
    <s v="TRADITIONAL XTRASLIM"/>
    <x v="4"/>
    <x v="1"/>
    <s v="Y"/>
    <m/>
  </r>
  <r>
    <x v="55"/>
    <s v="&quot;THE CUBE&quot;  - 3 Sided Electric Fireplace with a 10 Piece Birch log"/>
    <n v="1499"/>
    <s v="9-FREESTAND CUBE"/>
    <n v="9"/>
    <s v="FREESTAND CUBE"/>
    <x v="5"/>
    <x v="1"/>
    <s v="Y"/>
    <m/>
  </r>
  <r>
    <x v="56"/>
    <s v="Speaker Base for the &quot;The Cube&quot;  - attaches to the Cube Unit "/>
    <n v="399"/>
    <s v="9-FREESTAND CUBE"/>
    <n v="9"/>
    <s v="FREESTAND CUBE"/>
    <x v="0"/>
    <x v="0"/>
    <m/>
    <m/>
  </r>
  <r>
    <x v="57"/>
    <s v="Pedestal Base for the &quot;The Cube&quot;  - attaches to the Cube Unit "/>
    <n v="99"/>
    <s v="9-FREESTAND CUBE"/>
    <n v="9"/>
    <s v="FREESTAND CUBE"/>
    <x v="0"/>
    <x v="0"/>
    <m/>
    <m/>
  </r>
  <r>
    <x v="58"/>
    <s v="Freestanding 26&quot; Electric Fireplace "/>
    <n v="1299"/>
    <s v="10-FREESTAND"/>
    <n v="10"/>
    <s v="FREESTAND"/>
    <x v="6"/>
    <x v="1"/>
    <s v="Y"/>
    <m/>
  </r>
  <r>
    <x v="59"/>
    <s v="Lynwood - Freestand Electric Stove Featuring a Cast Iron Frame - 50cm "/>
    <n v="1799"/>
    <s v="11-CAST IRON FREESTAND"/>
    <n v="11"/>
    <s v="CAST IRON FREESTAND"/>
    <x v="7"/>
    <x v="1"/>
    <s v="Y"/>
    <m/>
  </r>
  <r>
    <x v="60"/>
    <s v="Lynwood - Freestand Electric Stove Featuring a Cast Iron Frame - 70cm"/>
    <n v="2149"/>
    <s v="11-CAST IRON FREESTAND"/>
    <n v="11"/>
    <s v="CAST IRON FREESTAND"/>
    <x v="7"/>
    <x v="1"/>
    <s v="Y"/>
    <m/>
  </r>
  <r>
    <x v="61"/>
    <s v="Lynwood W76 - Cast Iron Wood Burning Stove "/>
    <n v="3995"/>
    <s v="12-CAST IRON WOOD STOVE "/>
    <n v="12"/>
    <s v="CAST IRON WOOD STOVE "/>
    <x v="8"/>
    <x v="1"/>
    <s v="Y"/>
    <m/>
  </r>
  <r>
    <x v="62"/>
    <s v="Reduce Clearance Heat Shield "/>
    <n v="199"/>
    <s v="12-CAST IRON WOOD STOVE "/>
    <n v="12"/>
    <s v="CAST IRON WOOD STOVE "/>
    <x v="0"/>
    <x v="0"/>
    <m/>
    <m/>
  </r>
  <r>
    <x v="40"/>
    <s v="Traditional Bespoke - 33&quot; Indoor / Outdoor Electric Insert featuring Thermostatic Remote, WiFi capable and a Selection of Media Options "/>
    <n v="2299"/>
    <s v="12A-INSERT TRD BESPOKE"/>
    <s v="12A"/>
    <s v="INSERT TRD BESPOKE"/>
    <x v="0"/>
    <x v="0"/>
    <m/>
    <m/>
  </r>
  <r>
    <x v="63"/>
    <s v="Traditional - 3 Sided Trim Kit for the TRD-33"/>
    <n v="189"/>
    <s v="12A-INSERT TRD BESPOKE"/>
    <s v="12A"/>
    <s v="INSERT TRD BESPOKE"/>
    <x v="0"/>
    <x v="0"/>
    <m/>
    <m/>
  </r>
  <r>
    <x v="64"/>
    <s v="Traditional - 4 Sided Trim Kit for the TRD-33"/>
    <n v="239"/>
    <s v="12A-INSERT TRD BESPOKE"/>
    <s v="12A"/>
    <s v="INSERT TRD BESPOKE"/>
    <x v="0"/>
    <x v="0"/>
    <m/>
    <m/>
  </r>
  <r>
    <x v="41"/>
    <s v="Traditional Bespoke - 38&quot; Indoor / Outdoor Electric Insert featuring Thermostatic Remote, WiFi capable and a Selection of Media Options "/>
    <n v="2599"/>
    <s v="12A-INSERT TRD BESPOKE"/>
    <s v="12A"/>
    <s v="INSERT TRD BESPOKE"/>
    <x v="0"/>
    <x v="0"/>
    <m/>
    <m/>
  </r>
  <r>
    <x v="65"/>
    <s v="Traditional - 3 Sided Trim Kit for the TRD-38"/>
    <n v="209"/>
    <s v="12A-INSERT TRD BESPOKE"/>
    <s v="12A"/>
    <s v="INSERT TRD BESPOKE"/>
    <x v="0"/>
    <x v="0"/>
    <m/>
    <m/>
  </r>
  <r>
    <x v="66"/>
    <s v="Traditional - 4 Sided Trim Kit for the TRD-38"/>
    <n v="259"/>
    <s v="12A-INSERT TRD BESPOKE"/>
    <s v="12A"/>
    <s v="INSERT TRD BESPOKE"/>
    <x v="0"/>
    <x v="0"/>
    <m/>
    <m/>
  </r>
  <r>
    <x v="23"/>
    <s v="DRIFTWOOD 15 Piece Deluxe Media Set - Includes 15 logs, stones, pebbles, black fireglass and embers "/>
    <s v="Dealer's Choice"/>
    <s v="12A-INSERT TRD BESPOKE"/>
    <s v="12A"/>
    <s v="INSERT TRD BESPOKE"/>
    <x v="0"/>
    <x v="0"/>
    <m/>
    <m/>
  </r>
  <r>
    <x v="21"/>
    <s v="DRIFTWOOD 6 Piece Deluxe Media Set - Includes 6 logs, stones, pebbles, black fireglass and embers "/>
    <s v="Dealer's Choice"/>
    <s v="12A-INSERT TRD BESPOKE"/>
    <s v="12A"/>
    <s v="INSERT TRD BESPOKE"/>
    <x v="0"/>
    <x v="0"/>
    <m/>
    <m/>
  </r>
  <r>
    <x v="24"/>
    <s v="BIRCH 15 Piece Deluxe Media Set - Includes 15 logs, stones, pebbles, black fireglass and embers"/>
    <s v="Dealer's Choice"/>
    <s v="12A-INSERT TRD BESPOKE"/>
    <s v="12A"/>
    <s v="INSERT TRD BESPOKE"/>
    <x v="0"/>
    <x v="0"/>
    <m/>
    <m/>
  </r>
  <r>
    <x v="22"/>
    <s v="RUSTIC 14 Piece Deluxe Media Set - Includes 14 logs, stones, pebbles, black fireglass and embers"/>
    <s v="Dealer's Choice"/>
    <s v="12A-INSERT TRD BESPOKE"/>
    <s v="12A"/>
    <s v="INSERT TRD BESPOKE"/>
    <x v="0"/>
    <x v="0"/>
    <m/>
    <m/>
  </r>
  <r>
    <x v="30"/>
    <s v="OAK 10 Piece Media Kit - Includes 10 logs, 2 colors of real fireglass, 2 colors of vermiculite "/>
    <s v="Dealer's Choice"/>
    <s v="12A-INSERT TRD BESPOKE"/>
    <s v="12A"/>
    <s v="INSERT TRD BESPOKE"/>
    <x v="0"/>
    <x v="0"/>
    <m/>
    <m/>
  </r>
  <r>
    <x v="20"/>
    <s v="ICE Media: 3 large clear nuggets, 95 clear &amp; 10 blue diamond media, clear media, 2 boxes of ICE media required"/>
    <s v="Dealer's Choice"/>
    <s v="12A-INSERT TRD BESPOKE"/>
    <s v="12A"/>
    <s v="INSERT TRD BESPOKE"/>
    <x v="0"/>
    <x v="0"/>
    <m/>
    <m/>
  </r>
  <r>
    <x v="43"/>
    <s v="Traditional - 26&quot; Electric Insert with a Black Steel Surround, 10 piece Birch Log Set, Remote and Cord"/>
    <n v="1299"/>
    <s v="13-INSERT TRD"/>
    <n v="13"/>
    <s v="INSERT TRD"/>
    <x v="0"/>
    <x v="0"/>
    <m/>
    <m/>
  </r>
  <r>
    <x v="67"/>
    <s v="Tradtional - 3 Sided Trim Kit for the TRD-26"/>
    <n v="149"/>
    <s v="13-INSERT TRD"/>
    <n v="13"/>
    <s v="INSERT TRD"/>
    <x v="0"/>
    <x v="0"/>
    <m/>
    <m/>
  </r>
  <r>
    <x v="68"/>
    <s v="Tradtional - 4 Sided Trim Kit for the TRD-26"/>
    <n v="199"/>
    <s v="13-INSERT TRD"/>
    <n v="13"/>
    <s v="INSERT TRD"/>
    <x v="0"/>
    <x v="0"/>
    <m/>
    <m/>
  </r>
  <r>
    <x v="44"/>
    <s v="Traditional - 30&quot; Electric Insert with a Black Steel Surround, 10 piece Birch Log Set, Remote and Cord"/>
    <n v="1499"/>
    <s v="13-INSERT TRD"/>
    <n v="13"/>
    <s v="INSERT TRD"/>
    <x v="0"/>
    <x v="0"/>
    <m/>
    <m/>
  </r>
  <r>
    <x v="69"/>
    <s v="Traditional - 3 Sided Trim Kit for the TRD-30"/>
    <n v="169"/>
    <s v="13-INSERT TRD"/>
    <n v="13"/>
    <s v="INSERT TRD"/>
    <x v="0"/>
    <x v="0"/>
    <m/>
    <m/>
  </r>
  <r>
    <x v="70"/>
    <s v="Traditional - 4 Sided Trim Kit for the TRD-30"/>
    <n v="219"/>
    <s v="13-INSERT TRD"/>
    <n v="13"/>
    <s v="INSERT TRD"/>
    <x v="0"/>
    <x v="0"/>
    <m/>
    <m/>
  </r>
  <r>
    <x v="45"/>
    <s v="Tradiitional - 33&quot; Electric Insert with a Black Steel Surround, 10 piece Birch Log Set, Remote and Cord"/>
    <n v="1699"/>
    <s v="13-INSERT TRD"/>
    <n v="13"/>
    <s v="INSERT TRD"/>
    <x v="0"/>
    <x v="0"/>
    <m/>
    <m/>
  </r>
  <r>
    <x v="63"/>
    <s v="Traditional - 3 Sided Trim Kit for the TRD-33"/>
    <n v="189"/>
    <s v="13-INSERT TRD"/>
    <n v="13"/>
    <s v="INSERT TRD"/>
    <x v="0"/>
    <x v="0"/>
    <m/>
    <m/>
  </r>
  <r>
    <x v="64"/>
    <s v="Traditional - 4 Sided Trim Kit for the TRD-33"/>
    <n v="239"/>
    <s v="13-INSERT TRD"/>
    <n v="13"/>
    <s v="INSERT TRD"/>
    <x v="0"/>
    <x v="0"/>
    <m/>
    <m/>
  </r>
  <r>
    <x v="46"/>
    <s v="Traditional - 38&quot; Electric Insert with a Black Steel Surround, 10 piece Birch Log Set, Remote and Cord"/>
    <n v="1899"/>
    <s v="13-INSERT TRD"/>
    <n v="13"/>
    <s v="INSERT TRD"/>
    <x v="0"/>
    <x v="0"/>
    <m/>
    <m/>
  </r>
  <r>
    <x v="65"/>
    <s v="Traditional - 3 Sided Trim Kit for the TRD-38"/>
    <n v="209"/>
    <s v="13-INSERT TRD"/>
    <n v="13"/>
    <s v="INSERT TRD"/>
    <x v="0"/>
    <x v="0"/>
    <m/>
    <m/>
  </r>
  <r>
    <x v="66"/>
    <s v="Traditional - 4 Sided Trim Kit for the TRD-38"/>
    <n v="259"/>
    <s v="13-INSERT TRD"/>
    <n v="13"/>
    <s v="INSERT TRD"/>
    <x v="0"/>
    <x v="0"/>
    <m/>
    <m/>
  </r>
  <r>
    <x v="71"/>
    <s v="Insert Series - 30&quot; Electric Fireplace Insert with Black Steel Surround and Overlay "/>
    <n v="1499"/>
    <s v="14-INSERT"/>
    <n v="14"/>
    <s v="INSERT"/>
    <x v="9"/>
    <x v="1"/>
    <s v="Y"/>
    <m/>
  </r>
  <r>
    <x v="72"/>
    <s v="Insert Series - 34&quot; Electric Fireplace Insert with Black Steel Surround and Overlay "/>
    <n v="1749"/>
    <s v="14-INSERT"/>
    <n v="14"/>
    <s v="INSERT"/>
    <x v="9"/>
    <x v="1"/>
    <s v="Y"/>
    <m/>
  </r>
  <r>
    <x v="73"/>
    <s v="Trv View Slim  - 30&quot; Indoor / Outdoor 3 Sided Electric Fireplace Featuring  10 5/8&quot; Depth"/>
    <n v="2099"/>
    <s v="15-TRV-VIEW SLIM"/>
    <n v="15"/>
    <s v="TRV-VIEW SLIM"/>
    <x v="10"/>
    <x v="1"/>
    <s v="Y"/>
    <m/>
  </r>
  <r>
    <x v="74"/>
    <s v="Trv View Slim  - 40&quot; Indoor / Outdoor 3 Sided Electric Fireplace Featuring  10 5/8&quot; Depth"/>
    <n v="2299"/>
    <s v="15-TRV-VIEW SLIM"/>
    <n v="15"/>
    <s v="TRV-VIEW SLIM"/>
    <x v="10"/>
    <x v="1"/>
    <s v="Y"/>
    <m/>
  </r>
  <r>
    <x v="75"/>
    <s v="Trv View Slim  - 50&quot; Indoor / Outdoor 3 Sided Electric Fireplace Featuring  10 5/8&quot; Depth"/>
    <n v="2369"/>
    <s v="15-TRV-VIEW SLIM"/>
    <n v="15"/>
    <s v="TRV-VIEW SLIM"/>
    <x v="10"/>
    <x v="1"/>
    <s v="Y"/>
    <m/>
  </r>
  <r>
    <x v="76"/>
    <s v="Trv View Slim  - 60&quot; Indoor / Outdoor 3 Sided Electric Fireplace Featuring  10 5/8&quot; Depth"/>
    <n v="2649"/>
    <s v="15-TRV-VIEW SLIM"/>
    <n v="15"/>
    <s v="TRV-VIEW SLIM"/>
    <x v="10"/>
    <x v="1"/>
    <s v="Y"/>
    <m/>
  </r>
  <r>
    <x v="77"/>
    <s v="Trv View Slim  - 72&quot; Indoor / Outdoor 3 Sided Electric Fireplace Featuring  10 5/8&quot; Depth"/>
    <n v="3049"/>
    <s v="15-TRV-VIEW SLIM"/>
    <n v="15"/>
    <s v="TRV-VIEW SLIM"/>
    <x v="10"/>
    <x v="1"/>
    <s v="Y"/>
    <m/>
  </r>
  <r>
    <x v="78"/>
    <s v="Tru View Deep  - 40&quot; Indoor / Outdoor 3 Sided Electric Fireplace Featuring 14 1/4&quot; Depth "/>
    <n v="2599"/>
    <s v="16-TRU-VIEW DEEP"/>
    <n v="16"/>
    <s v="TRU-VIEW DEEP"/>
    <x v="11"/>
    <x v="1"/>
    <s v="Y"/>
    <m/>
  </r>
  <r>
    <x v="79"/>
    <s v="Tru View Deep  - 50&quot; Indoor / Outdoor 3 Sided Electric Fireplace Featuring 14 1/4&quot; Depth "/>
    <n v="2879"/>
    <s v="16-TRU-VIEW DEEP"/>
    <n v="16"/>
    <s v="TRU-VIEW DEEP"/>
    <x v="11"/>
    <x v="1"/>
    <s v="Y"/>
    <m/>
  </r>
  <r>
    <x v="80"/>
    <s v="Tru View Deep  - 60&quot; Indoor / Outdoor 3 Sided Electric Fireplace Featuring 14 1/4&quot; Depth "/>
    <n v="3149"/>
    <s v="16-TRU-VIEW DEEP"/>
    <n v="16"/>
    <s v="TRU-VIEW DEEP"/>
    <x v="11"/>
    <x v="1"/>
    <s v="Y"/>
    <m/>
  </r>
  <r>
    <x v="81"/>
    <s v="Tru View Deep  - 72&quot; Indoor / Outdoor 3 Sided Electric Fireplace Featuring 14 1/4&quot; Depth "/>
    <n v="3449"/>
    <s v="16-TRU-VIEW DEEP"/>
    <n v="16"/>
    <s v="TRU-VIEW DEEP"/>
    <x v="11"/>
    <x v="1"/>
    <s v="Y"/>
    <m/>
  </r>
  <r>
    <x v="23"/>
    <s v="DRIFTWOOD 15 Piece Deluxe Media Set - Includes 15 logs, stones, pebbles, black fireglass and embers "/>
    <s v="Dealer's Choice"/>
    <s v="16-TRU-VIEW DEEP"/>
    <n v="16"/>
    <s v="TRU-VIEW DEEP"/>
    <x v="0"/>
    <x v="0"/>
    <m/>
    <m/>
  </r>
  <r>
    <x v="24"/>
    <s v="BIRCH 15 Piece Deluxe Media Set - Includes 15 logs, stones, pebbles, black fireglass and embers"/>
    <s v="Dealer's Choice"/>
    <s v="16-TRU-VIEW DEEP"/>
    <n v="16"/>
    <s v="TRU-VIEW DEEP"/>
    <x v="0"/>
    <x v="0"/>
    <m/>
    <m/>
  </r>
  <r>
    <x v="22"/>
    <s v="RUSTIC 14 Piece Deluxe Media Set - Includes 14 logs, stones, pebbles, black fireglass and embers"/>
    <s v="Dealer's Choice"/>
    <s v="16-TRU-VIEW DEEP"/>
    <n v="16"/>
    <s v="TRU-VIEW DEEP"/>
    <x v="0"/>
    <x v="0"/>
    <m/>
    <m/>
  </r>
  <r>
    <x v="20"/>
    <s v="Ice Media Kit - Includes 3 large glass rocks, 95 clear diamond media, 10 blue diamond media &amp; package of clear acrylic media "/>
    <s v="Dealer's Choice"/>
    <s v="16-TRU-VIEW DEEP"/>
    <n v="16"/>
    <s v="TRU-VIEW DEEP"/>
    <x v="0"/>
    <x v="0"/>
    <m/>
    <m/>
  </r>
  <r>
    <x v="82"/>
    <s v="Trv View Extra Tall  - 40&quot; Indoor / Outdoor 3 Sided Electric Fireplace Featuring  22&quot; Height"/>
    <n v="2759"/>
    <s v="17-TRU-VIEW DEEP XT"/>
    <n v="17"/>
    <s v="TRU-VIEW DEEP XT"/>
    <x v="12"/>
    <x v="1"/>
    <s v="Y"/>
    <m/>
  </r>
  <r>
    <x v="83"/>
    <s v="Trv View Extra Tall  - 50&quot; Indoor / Outdoor 3 Sided Electric Fireplace Featuring  22&quot; Height"/>
    <n v="3099"/>
    <s v="17-TRU-VIEW DEEP XT"/>
    <n v="17"/>
    <s v="TRU-VIEW DEEP XT"/>
    <x v="12"/>
    <x v="1"/>
    <s v="Y"/>
    <m/>
  </r>
  <r>
    <x v="84"/>
    <s v="Trv View Extra Tall  - 60&quot; Indoor / Outdoor 3 Sided Electric Fireplace Featuring  22&quot; Height"/>
    <n v="3449"/>
    <s v="17-TRU-VIEW DEEP XT"/>
    <n v="17"/>
    <s v="TRU-VIEW DEEP XT"/>
    <x v="12"/>
    <x v="1"/>
    <s v="Y"/>
    <m/>
  </r>
  <r>
    <x v="85"/>
    <s v="Trv View Extra Tall  - 72&quot; Indoor / Outdoor 3 Sided Electric Fireplace Featuring  22&quot; Height"/>
    <n v="3849"/>
    <s v="17-TRU-VIEW DEEP XT"/>
    <n v="17"/>
    <s v="TRU-VIEW DEEP XT"/>
    <x v="12"/>
    <x v="1"/>
    <s v="Y"/>
    <m/>
  </r>
  <r>
    <x v="86"/>
    <s v="Trv View Extra Tall  - 88&quot; Indoor / Outdoor 3 Sided Electric Fireplace Featuring  22&quot; Height"/>
    <n v="4199"/>
    <s v="17-TRU-VIEW DEEP XT"/>
    <n v="17"/>
    <s v="TRU-VIEW DEEP XT"/>
    <x v="12"/>
    <x v="1"/>
    <s v="Y"/>
    <m/>
  </r>
  <r>
    <x v="23"/>
    <s v="DRIFTWOOD 15 Piece Deluxe Media Set - Includes 15 logs, stones, pebbles, black fireglass and embers "/>
    <s v="Dealer's Choice"/>
    <s v="17-TRU-VIEW DEEP XT"/>
    <n v="17"/>
    <s v="TRU-VIEW DEEP XT"/>
    <x v="0"/>
    <x v="0"/>
    <m/>
    <m/>
  </r>
  <r>
    <x v="24"/>
    <s v="BIRCH 15 Piece Deluxe Media Set - Includes 15 logs, stones, pebbles, black fireglass and embers"/>
    <s v="Dealer's Choice"/>
    <s v="17-TRU-VIEW DEEP XT"/>
    <n v="17"/>
    <s v="TRU-VIEW DEEP XT"/>
    <x v="0"/>
    <x v="0"/>
    <m/>
    <m/>
  </r>
  <r>
    <x v="22"/>
    <s v="RUSTIC 14 Piece Deluxe Media Set - Includes 14 logs, stones, pebbles, black fireglass and embers"/>
    <s v="Dealer's Choice"/>
    <s v="17-TRU-VIEW DEEP XT"/>
    <n v="17"/>
    <s v="TRU-VIEW DEEP XT"/>
    <x v="0"/>
    <x v="0"/>
    <m/>
    <m/>
  </r>
  <r>
    <x v="20"/>
    <s v="Ice Media Kit - Includes 3 large glass rocks, 95 clear diamond media, 10 blue diamond media &amp; package of clear acrylic media "/>
    <s v="Dealer's Choice"/>
    <s v="17-TRU-VIEW DEEP XT"/>
    <n v="17"/>
    <s v="TRU-VIEW DEEP XT"/>
    <x v="0"/>
    <x v="0"/>
    <m/>
    <m/>
  </r>
  <r>
    <x v="55"/>
    <s v="&quot;THE CUBE&quot;  - 3 Sided Electric Fireplace with a 10 Piece Birch log"/>
    <n v="1499"/>
    <s v="18-TRU-VIEW CUBE"/>
    <n v="18"/>
    <s v="TRU-VIEW CUBE"/>
    <x v="0"/>
    <x v="0"/>
    <m/>
    <m/>
  </r>
  <r>
    <x v="56"/>
    <s v="Speaker Base for the &quot;The Cube&quot;  - attaches to the Cube Unit "/>
    <n v="399"/>
    <s v="18-TRU-VIEW CUBE"/>
    <n v="18"/>
    <s v="TRU-VIEW CUBE"/>
    <x v="0"/>
    <x v="0"/>
    <m/>
    <m/>
  </r>
  <r>
    <x v="57"/>
    <s v="Pedestal Base for the &quot;The Cube&quot;  - attaches to the Cube Unit "/>
    <n v="99"/>
    <s v="18-TRU-VIEW CUBE"/>
    <n v="18"/>
    <s v="TRU-VIEW CUBE"/>
    <x v="0"/>
    <x v="0"/>
    <m/>
    <m/>
  </r>
  <r>
    <x v="87"/>
    <s v="Tru View XL - 29&quot;  Indoor / Outdoor 3 Sided Electric Fireplace Featuring 39&quot; Height "/>
    <n v="1999"/>
    <s v="19-TRU-VIEW 2939"/>
    <n v="19"/>
    <s v="TRU-VIEW 2939"/>
    <x v="13"/>
    <x v="1"/>
    <s v="Y"/>
    <m/>
  </r>
  <r>
    <x v="88"/>
    <s v="Panorama Xtraslim Full View  - 30&quot; Indoor /Outdoor Electric Fireplace with Black Steel Surround"/>
    <n v="1099"/>
    <s v="20-PANORAMA XTRASLIM"/>
    <n v="20"/>
    <s v="PANORAMA XTRASLIM"/>
    <x v="14"/>
    <x v="1"/>
    <s v="Y"/>
    <m/>
  </r>
  <r>
    <x v="89"/>
    <s v="Panorama Xtraslim Full View - 40&quot; Indoor /Outdoor Electric Fireplace with Black Steel Surround"/>
    <n v="1469"/>
    <s v="20-PANORAMA XTRASLIM"/>
    <n v="20"/>
    <s v="PANORAMA XTRASLIM"/>
    <x v="14"/>
    <x v="1"/>
    <s v="Y"/>
    <m/>
  </r>
  <r>
    <x v="90"/>
    <s v="Panorama Xtraslim Full View  - 50&quot; Indoor /Outdoor Electric Fireplace with Black Steel Surround"/>
    <n v="1699"/>
    <s v="20-PANORAMA XTRASLIM"/>
    <n v="20"/>
    <s v="PANORAMA XTRASLIM"/>
    <x v="14"/>
    <x v="1"/>
    <s v="Y"/>
    <m/>
  </r>
  <r>
    <x v="91"/>
    <s v="Panorama Xtraslim Full View  - 60&quot; Indoor /Outdoor Electric Fireplace with Black Steel Surround"/>
    <n v="1919"/>
    <s v="20-PANORAMA XTRASLIM"/>
    <n v="20"/>
    <s v="PANORAMA XTRASLIM"/>
    <x v="14"/>
    <x v="1"/>
    <s v="Y"/>
    <m/>
  </r>
  <r>
    <x v="92"/>
    <s v="Knotty Black Birch Wooden Mantel Surround for BI-40 Xtraslim "/>
    <n v="489"/>
    <s v="21-BI-40-XTRASLIM MANTEL - SURROUND"/>
    <n v="21"/>
    <s v="BI-40-XTRASLIM MANTEL - SURROUND"/>
    <x v="0"/>
    <x v="0"/>
    <m/>
    <m/>
  </r>
  <r>
    <x v="93"/>
    <s v="Gray Bark Birch Wooden Mantel Surround for BI-40 Xtraslim "/>
    <n v="489"/>
    <s v="21-BI-40-XTRASLIM MANTEL - SURROUND"/>
    <n v="21"/>
    <s v="BI-40-XTRASLIM MANTEL - SURROUND"/>
    <x v="0"/>
    <x v="0"/>
    <m/>
    <m/>
  </r>
  <r>
    <x v="94"/>
    <s v="White Birch Wooden Mantel Surround for BI-40 Xtraslim "/>
    <n v="489"/>
    <s v="21-BI-40-XTRASLIM MANTEL - SURROUND"/>
    <n v="21"/>
    <s v="BI-40-XTRASLIM MANTEL - SURROUND"/>
    <x v="0"/>
    <x v="0"/>
    <m/>
    <m/>
  </r>
  <r>
    <x v="95"/>
    <s v="Natural Birch Wooden Mantel Surround for BI-40 Xtraslim "/>
    <n v="489"/>
    <s v="21-BI-40-XTRASLIM MANTEL - SURROUND"/>
    <n v="21"/>
    <s v="BI-40-XTRASLIM MANTEL - SURROUND"/>
    <x v="0"/>
    <x v="0"/>
    <m/>
    <m/>
  </r>
  <r>
    <x v="96"/>
    <s v="Panorama Slim Full View - 40&quot; Indoor /Outdoor Electric Fireplace with Black Steel Surround"/>
    <n v="1749"/>
    <s v="22-PANORAMA SLIM"/>
    <n v="22"/>
    <s v="PANORAMA SLIM"/>
    <x v="15"/>
    <x v="1"/>
    <s v="Y"/>
    <m/>
  </r>
  <r>
    <x v="97"/>
    <s v="Panorama Slim Full View  - 50&quot; Indoor /Outdoor Electric Fireplace with Black Steel Surround"/>
    <n v="1949"/>
    <s v="22-PANORAMA SLIM"/>
    <n v="22"/>
    <s v="PANORAMA SLIM"/>
    <x v="15"/>
    <x v="1"/>
    <s v="Y"/>
    <m/>
  </r>
  <r>
    <x v="98"/>
    <s v="Panorama Slim Full View - 60&quot; Indoor /Outdoor Electric Fireplace with Black Steel Surround"/>
    <n v="2099"/>
    <s v="22-PANORAMA SLIM"/>
    <n v="22"/>
    <s v="PANORAMA SLIM"/>
    <x v="15"/>
    <x v="1"/>
    <s v="Y"/>
    <m/>
  </r>
  <r>
    <x v="99"/>
    <s v="Panorama Slim Full View - 72&quot; Indoor /Outdoor Electric Fireplace with Black Steel Surround"/>
    <n v="2449"/>
    <s v="22-PANORAMA SLIM"/>
    <n v="22"/>
    <s v="PANORAMA SLIM"/>
    <x v="15"/>
    <x v="1"/>
    <s v="Y"/>
    <m/>
  </r>
  <r>
    <x v="100"/>
    <s v="Panorama Slim Full View - 88&quot; Indoor /Outdoor Electric Fireplace wth Black Steel Surround "/>
    <n v="2899"/>
    <s v="22-PANORAMA SLIM"/>
    <n v="22"/>
    <s v="PANORAMA SLIM"/>
    <x v="15"/>
    <x v="1"/>
    <s v="Y"/>
    <m/>
  </r>
  <r>
    <x v="101"/>
    <s v="40&quot; Stainless Steel Fireplace Outdoor Cover - Suitable for Panorama Xtraslim, Slim &amp; Deep Series "/>
    <n v="239"/>
    <s v="22-PANORAMA SLIM"/>
    <n v="22"/>
    <s v="PANORAMA SLIM"/>
    <x v="0"/>
    <x v="0"/>
    <m/>
    <m/>
  </r>
  <r>
    <x v="102"/>
    <s v="50&quot; Stainless Steel Fireplace Outdoor Cover - Suitable for Panorama Xtraslim, Slim &amp; Deep Series "/>
    <n v="269"/>
    <s v="22-PANORAMA SLIM"/>
    <n v="22"/>
    <s v="PANORAMA SLIM"/>
    <x v="0"/>
    <x v="0"/>
    <m/>
    <m/>
  </r>
  <r>
    <x v="103"/>
    <s v="60&quot; Stainless Steel Fireplace Outdoor Cover - Suitable for Panorama Xtraslim, Slim &amp; Deep Series "/>
    <n v="309"/>
    <s v="22-PANORAMA SLIM"/>
    <n v="22"/>
    <s v="PANORAMA SLIM"/>
    <x v="0"/>
    <x v="0"/>
    <m/>
    <m/>
  </r>
  <r>
    <x v="104"/>
    <s v="72&quot; Stainless Steel Fireplace Outdoor Cover - Suitable for Panorama Xtraslim, Slim &amp; Deep Series "/>
    <n v="349"/>
    <s v="22-PANORAMA SLIM"/>
    <n v="22"/>
    <s v="PANORAMA SLIM"/>
    <x v="0"/>
    <x v="0"/>
    <m/>
    <m/>
  </r>
  <r>
    <x v="105"/>
    <s v="88&quot; Stainless Steel Fireplace Outdoor Cover - Suitable for Panorama Xtraslim, Slim &amp; Deep Series"/>
    <n v="389"/>
    <s v="22-PANORAMA SLIM"/>
    <n v="22"/>
    <s v="PANORAMA SLIM"/>
    <x v="0"/>
    <x v="0"/>
    <m/>
    <m/>
  </r>
  <r>
    <x v="106"/>
    <s v="Panorama Deep Full View  - 40&quot; Indoor /Outdoor Electric Fireplace with Black Steel Surround "/>
    <n v="2249"/>
    <s v="23-PANORAMA DEEP"/>
    <n v="23"/>
    <s v="PANORAMA DEEP"/>
    <x v="16"/>
    <x v="1"/>
    <s v="Y"/>
    <m/>
  </r>
  <r>
    <x v="107"/>
    <s v="Panorama Deep Full View - 50&quot; Indoor /Outdoor Electric Fireplace with Black Steel Surround "/>
    <n v="2449"/>
    <s v="23-PANORAMA DEEP"/>
    <n v="23"/>
    <s v="PANORAMA DEEP"/>
    <x v="16"/>
    <x v="1"/>
    <s v="Y"/>
    <m/>
  </r>
  <r>
    <x v="108"/>
    <s v="Panorama Deep Full View - 60&quot; Indoor /Outdoor Electric Fireplace with Black Steel Surround "/>
    <n v="2949"/>
    <s v="23-PANORAMA DEEP"/>
    <n v="23"/>
    <s v="PANORAMA DEEP"/>
    <x v="16"/>
    <x v="1"/>
    <s v="Y"/>
    <m/>
  </r>
  <r>
    <x v="109"/>
    <s v="Panorama Deep Full View - 72&quot; Indoor /Outdoor Electric Fireplace with Black Steel Surround "/>
    <n v="3149"/>
    <s v="23-PANORAMA DEEP"/>
    <n v="23"/>
    <s v="PANORAMA DEEP"/>
    <x v="16"/>
    <x v="1"/>
    <s v="Y"/>
    <m/>
  </r>
  <r>
    <x v="110"/>
    <s v="Panorama Deep Full View  - 88&quot; Indoor /Outdoor Electric Fireplace with Black Steel Surround "/>
    <n v="3399"/>
    <s v="23-PANORAMA DEEP"/>
    <n v="23"/>
    <s v="PANORAMA DEEP"/>
    <x v="16"/>
    <x v="1"/>
    <s v="Y"/>
    <m/>
  </r>
  <r>
    <x v="101"/>
    <s v="40&quot; Stainless Steel Fireplace Outdoor Cover - Suitable for Panorama Xtraslim, Slim &amp; Deep Series "/>
    <n v="239"/>
    <s v="23-PANORAMA DEEP"/>
    <n v="23"/>
    <s v="PANORAMA DEEP"/>
    <x v="0"/>
    <x v="0"/>
    <m/>
    <m/>
  </r>
  <r>
    <x v="102"/>
    <s v="50&quot; Stainless Steel Fireplace Outdoor Cover - Suitable for Panorama Xtraslim, Slim &amp; Deep Series "/>
    <n v="269"/>
    <s v="23-PANORAMA DEEP"/>
    <n v="23"/>
    <s v="PANORAMA DEEP"/>
    <x v="0"/>
    <x v="0"/>
    <m/>
    <m/>
  </r>
  <r>
    <x v="103"/>
    <s v="60&quot; Stainless Steel Fireplace Outdoor Cover - Suitable for Panorama Xtraslim, Slim &amp; Deep Series "/>
    <n v="309"/>
    <s v="23-PANORAMA DEEP"/>
    <n v="23"/>
    <s v="PANORAMA DEEP"/>
    <x v="0"/>
    <x v="0"/>
    <m/>
    <m/>
  </r>
  <r>
    <x v="104"/>
    <s v="72&quot; Stainless Steel Fireplace Outdoor Cover - Suitable for Panorama Xtraslim, Slim &amp; Deep Series "/>
    <n v="349"/>
    <s v="23-PANORAMA DEEP"/>
    <n v="23"/>
    <s v="PANORAMA DEEP"/>
    <x v="0"/>
    <x v="0"/>
    <m/>
    <m/>
  </r>
  <r>
    <x v="105"/>
    <s v="88&quot; Stainless Steel Fireplace Outdoor Cover - Suitable for Panorama Xtraslim, Slim &amp; Deep Series"/>
    <n v="389"/>
    <s v="23-PANORAMA DEEP"/>
    <n v="23"/>
    <s v="PANORAMA DEEP"/>
    <x v="0"/>
    <x v="0"/>
    <m/>
    <m/>
  </r>
  <r>
    <x v="111"/>
    <s v="Panorama Xtra Tall Full View - 40&quot; Indoor /Outdoor Electric Fireplace with Black Steel Surround "/>
    <n v="2559"/>
    <s v="24-PANORAMA XTRA TALL"/>
    <n v="24"/>
    <s v="PANORAMA XTRA TALL"/>
    <x v="17"/>
    <x v="1"/>
    <s v="Y"/>
    <m/>
  </r>
  <r>
    <x v="112"/>
    <s v="Panorama Xtra Tall Full View - 50&quot; Indoor /Outdoor Electric Fireplace with Black Steel Surround "/>
    <n v="2699"/>
    <s v="24-PANORAMA XTRA TALL"/>
    <n v="24"/>
    <s v="PANORAMA XTRA TALL"/>
    <x v="17"/>
    <x v="1"/>
    <s v="Y"/>
    <m/>
  </r>
  <r>
    <x v="113"/>
    <s v="Panorama Xtra Tall Full View - 60&quot; Indoor /Outdoor Electric Fireplace with Black Steel Surround "/>
    <n v="3149"/>
    <s v="24-PANORAMA XTRA TALL"/>
    <n v="24"/>
    <s v="PANORAMA XTRA TALL"/>
    <x v="17"/>
    <x v="1"/>
    <s v="Y"/>
    <m/>
  </r>
  <r>
    <x v="114"/>
    <s v="Panorama Xtra Tall Full View - 72&quot; Indoor /Outdoor Electric Fireplace with Black Steel Surround "/>
    <n v="3449"/>
    <s v="24-PANORAMA XTRA TALL"/>
    <n v="24"/>
    <s v="PANORAMA XTRA TALL"/>
    <x v="17"/>
    <x v="1"/>
    <s v="Y"/>
    <m/>
  </r>
  <r>
    <x v="115"/>
    <s v="Panorama Xtra Tall Full View - 88&quot; Indoor /Outdoor Electric Fireplace with Black Steel Surround "/>
    <n v="3799"/>
    <s v="24-PANORAMA XTRA TALL"/>
    <n v="24"/>
    <s v="PANORAMA XTRA TALL"/>
    <x v="17"/>
    <x v="1"/>
    <s v="Y"/>
    <m/>
  </r>
  <r>
    <x v="116"/>
    <s v="Symmetry Bespoke - 50&quot; Electric Fireplace featuring Thermostatic Remote, WiFi capable and a Selection of Media Options "/>
    <n v="2099"/>
    <s v="25-SYMMETRY BESPOKE"/>
    <n v="25"/>
    <s v="SYMMETRY BESPOKE"/>
    <x v="18"/>
    <x v="0"/>
    <m/>
    <s v="Y"/>
  </r>
  <r>
    <x v="117"/>
    <s v="Symmetry Bespoke - 60&quot; Electric Fireplace featuring Thermostatic Remote, WiFi capable and a Selection of Media Options "/>
    <n v="2449"/>
    <s v="25-SYMMETRY BESPOKE"/>
    <n v="25"/>
    <s v="SYMMETRY BESPOKE"/>
    <x v="18"/>
    <x v="0"/>
    <m/>
    <s v="Y"/>
  </r>
  <r>
    <x v="118"/>
    <s v="Symmetry Bespoke - 74&quot; Electric Fireplace featuring Thermostatic Remote, WiFi capable and a Selection of Media Options "/>
    <n v="2799"/>
    <s v="25-SYMMETRY BESPOKE"/>
    <n v="25"/>
    <s v="SYMMETRY BESPOKE"/>
    <x v="18"/>
    <x v="0"/>
    <m/>
    <s v="Y"/>
  </r>
  <r>
    <x v="119"/>
    <s v="Symmetry -34&quot; Electric Fireplace with Edge to Edge Viewing , Grey Fireglass, Steel Surround and a Selection of Media Options"/>
    <n v="1399"/>
    <s v="26-SYMMETRY"/>
    <n v="26"/>
    <s v="SYMMETRY"/>
    <x v="19"/>
    <x v="1"/>
    <s v="Y"/>
    <m/>
  </r>
  <r>
    <x v="120"/>
    <s v="Symmetry -42&quot; Electric Fireplace with Edge to Edge Viewing , Grey Fireglass, Steel Surround and a Selection of Media Options"/>
    <n v="1599"/>
    <s v="26-SYMMETRY"/>
    <n v="26"/>
    <s v="SYMMETRY"/>
    <x v="19"/>
    <x v="1"/>
    <s v="Y"/>
    <m/>
  </r>
  <r>
    <x v="121"/>
    <s v="Symmetry -50&quot; Electric Fireplace with Edge to Edge Viewing , Grey Fireglass, Steel Surround and a Selection of Media Options"/>
    <n v="1749"/>
    <s v="26-SYMMETRY"/>
    <n v="26"/>
    <s v="SYMMETRY"/>
    <x v="19"/>
    <x v="1"/>
    <s v="Y"/>
    <m/>
  </r>
  <r>
    <x v="122"/>
    <s v="Symmetry -60&quot; Electric Fireplace with Edge to Edge Viewing , Grey Fireglass, Steel Surround and a Selection of Media Options"/>
    <n v="1949"/>
    <s v="26-SYMMETRY"/>
    <n v="26"/>
    <s v="SYMMETRY"/>
    <x v="19"/>
    <x v="1"/>
    <s v="Y"/>
    <m/>
  </r>
  <r>
    <x v="123"/>
    <s v="Symmetry -74&quot; Electric Fireplace with Edge to Edge Viewing , Grey Fireglass, Steel Surround and a Selection of Media Options"/>
    <n v="2299"/>
    <s v="26-SYMMETRY"/>
    <n v="26"/>
    <s v="SYMMETRY"/>
    <x v="19"/>
    <x v="1"/>
    <s v="Y"/>
    <m/>
  </r>
  <r>
    <x v="124"/>
    <s v="Symmetry -88&quot; Electric Fireplace with Edge to Edge Viewing , Grey Fireglass, Steel Surround and a Selection of Media Options"/>
    <n v="2599"/>
    <s v="26-SYMMETRY"/>
    <n v="26"/>
    <s v="SYMMETRY"/>
    <x v="19"/>
    <x v="1"/>
    <s v="Y"/>
    <m/>
  </r>
  <r>
    <x v="125"/>
    <s v="Symmetry -100&quot; Electric Fireplace with Edge to Edge Viewing , Grey Fireglass, Steel Surround and a Selection of Media Options"/>
    <n v="2899"/>
    <s v="26-SYMMETRY"/>
    <n v="26"/>
    <s v="SYMMETRY"/>
    <x v="19"/>
    <x v="1"/>
    <s v="Y"/>
    <m/>
  </r>
  <r>
    <x v="126"/>
    <s v="Symmetry Xtra Tall Bespoke - 50&quot; Electric Fireplace featuring Thermostatic Remote, WiFi capable and a Selection of Media Options "/>
    <n v="3399"/>
    <s v="26A-SYMMETRY XTRATALL BESPOKE"/>
    <s v="26A"/>
    <s v="SYMMETRY XTRATALL BESPOKE"/>
    <x v="20"/>
    <x v="0"/>
    <m/>
    <s v="Y"/>
  </r>
  <r>
    <x v="127"/>
    <s v="Symmetry Xtra Tall Bespoke - 60&quot; Electric Fireplace featuring Thermostatic Remote, WiFi capable and a Selection of Media Options "/>
    <n v="3899"/>
    <s v="26A-SYMMETRY XTRATALL BESPOKE"/>
    <s v="26A"/>
    <s v="SYMMETRY XTRATALL BESPOKE"/>
    <x v="20"/>
    <x v="0"/>
    <m/>
    <s v="Y"/>
  </r>
  <r>
    <x v="128"/>
    <s v="Symmetry Xtra Tall Bespoke - 74&quot; Electric Fireplace featuring Thermostatic Remote, WiFi capable and a Selection of Media Options "/>
    <n v="4199"/>
    <s v="26A-SYMMETRY XTRATALL BESPOKE"/>
    <s v="26A"/>
    <s v="SYMMETRY XTRATALL BESPOKE"/>
    <x v="20"/>
    <x v="0"/>
    <m/>
    <s v="Y"/>
  </r>
  <r>
    <x v="23"/>
    <s v="DRIFTWOOD 15 Piece Deluxe Media Set - Includes 15 logs, stones, pebbles, black fireglass and embers "/>
    <s v="Dealer's Choice"/>
    <s v="26A-SYMMETRY XTRATALL BESPOKE"/>
    <s v="26A"/>
    <s v="SYMMETRY XTRATALL BESPOKE"/>
    <x v="0"/>
    <x v="0"/>
    <m/>
    <m/>
  </r>
  <r>
    <x v="21"/>
    <s v="DRIFTWOOD 6 Piece Deluxe Media Set - Includes 6 logs, stones, pebbles, black fireglass and embers "/>
    <s v="Dealer's Choice"/>
    <s v="26A-SYMMETRY XTRATALL BESPOKE"/>
    <s v="26A"/>
    <s v="SYMMETRY XTRATALL BESPOKE"/>
    <x v="0"/>
    <x v="0"/>
    <m/>
    <m/>
  </r>
  <r>
    <x v="24"/>
    <s v="2 sets of DESIGN-MEDIA-BIRCH-15PCE: BIRCH 15 Piece Deluxe Media Set - Includes 15 logs, stones, pebbles, black fireglass and embers"/>
    <s v="Dealer's Choice"/>
    <s v="26A-SYMMETRY XTRATALL BESPOKE"/>
    <s v="26A"/>
    <s v="SYMMETRY XTRATALL BESPOKE"/>
    <x v="0"/>
    <x v="0"/>
    <m/>
    <m/>
  </r>
  <r>
    <x v="22"/>
    <s v="RUSTIC 14 Piece Deluxe Media Set - Includes 14 logs, stones, pebbles, black fireglass and embers"/>
    <s v="Dealer's Choice"/>
    <s v="26A-SYMMETRY XTRATALL BESPOKE"/>
    <s v="26A"/>
    <s v="SYMMETRY XTRATALL BESPOKE"/>
    <x v="0"/>
    <x v="0"/>
    <m/>
    <m/>
  </r>
  <r>
    <x v="30"/>
    <s v="OAK 10 Piece Media Kit - Includes 10 logs, 2 colors of real fireglass, 2 colors of vermiculite "/>
    <s v="Dealer's Choice"/>
    <s v="26A-SYMMETRY XTRATALL BESPOKE"/>
    <s v="26A"/>
    <s v="SYMMETRY XTRATALL BESPOKE"/>
    <x v="0"/>
    <x v="0"/>
    <m/>
    <m/>
  </r>
  <r>
    <x v="20"/>
    <s v="ICE Media: 3 large clear nuggets, 95 clear &amp; 10 blue diamond media, clear media"/>
    <s v="Dealer's Choice"/>
    <s v="26A-SYMMETRY XTRATALL BESPOKE"/>
    <s v="26A"/>
    <s v="SYMMETRY XTRATALL BESPOKE"/>
    <x v="0"/>
    <x v="0"/>
    <m/>
    <m/>
  </r>
  <r>
    <x v="129"/>
    <s v="Symmetry Xtra Tall - 34&quot; Electric Fireplace with Edge to Edge Viewing , Grey Fireglass, Steel Surround and a Selection of Media Options"/>
    <n v="1899"/>
    <s v="27-SYMMETRY XTRATALL"/>
    <n v="27"/>
    <s v="SYMMETRY XTRATALL"/>
    <x v="21"/>
    <x v="1"/>
    <s v="Y"/>
    <m/>
  </r>
  <r>
    <x v="130"/>
    <s v="Symmetry Xtra Tall - 42&quot; Electric Fireplace with Edge to Edge Viewing , Grey Fireglass, Steel Surround and a Selection of Media Options"/>
    <n v="2499"/>
    <s v="27-SYMMETRY XTRATALL"/>
    <n v="27"/>
    <s v="SYMMETRY XTRATALL"/>
    <x v="21"/>
    <x v="1"/>
    <s v="Y"/>
    <m/>
  </r>
  <r>
    <x v="131"/>
    <s v="Symmetry Xtra Tall - 50&quot; Electric Fireplace with Edge to Edge Viewing , Grey Fireglass, Steel Surround and a Selection of Media Options"/>
    <n v="2699"/>
    <s v="27-SYMMETRY XTRATALL"/>
    <n v="27"/>
    <s v="SYMMETRY XTRATALL"/>
    <x v="21"/>
    <x v="1"/>
    <s v="Y"/>
    <m/>
  </r>
  <r>
    <x v="132"/>
    <s v="Symmetry Xtra Tall - 60&quot; Electric Fireplace with Edge to Edge Viewing , Grey Fireglass, Steel Surround and a Selection of Media Options"/>
    <n v="2949"/>
    <s v="27-SYMMETRY XTRATALL"/>
    <n v="27"/>
    <s v="SYMMETRY XTRATALL"/>
    <x v="21"/>
    <x v="1"/>
    <s v="Y"/>
    <m/>
  </r>
  <r>
    <x v="133"/>
    <s v="Symmetry Xtra Tall -74&quot; Electric Fireplace with Edge to Edge Viewing , Grey Fireglass, Steel Surround and a Selection of Media Options"/>
    <n v="3299"/>
    <s v="27-SYMMETRY XTRATALL"/>
    <n v="27"/>
    <s v="SYMMETRY XTRATALL"/>
    <x v="21"/>
    <x v="1"/>
    <s v="Y"/>
    <m/>
  </r>
  <r>
    <x v="134"/>
    <s v="Symmetry Xtra Tall - 88&quot; Electric Fireplace with Edge to Edge Viewing , Grey Fireglass, Steel Surround and a Selection of Media Options"/>
    <n v="3499"/>
    <s v="27-SYMMETRY XTRATALL"/>
    <n v="27"/>
    <s v="SYMMETRY XTRATALL"/>
    <x v="21"/>
    <x v="1"/>
    <s v="Y"/>
    <m/>
  </r>
  <r>
    <x v="135"/>
    <s v="Symmetry Xtra Tall -100&quot; Electric Fireplace with Edge to Edge Viewing , Grey Fireglass, Steel Surround and a Selection of Media Options"/>
    <n v="3799"/>
    <s v="27-SYMMETRY XTRATALL"/>
    <n v="27"/>
    <s v="SYMMETRY XTRATALL"/>
    <x v="21"/>
    <x v="1"/>
    <s v="Y"/>
    <m/>
  </r>
  <r>
    <x v="23"/>
    <s v="DRIFTWOOD 15 Piece Deluxe Media Set - Includes 15 logs, stones, pebbles, black fireglass and embers "/>
    <s v="Dealer's Choice"/>
    <s v="27-SYMMETRY XTRATALL"/>
    <n v="27"/>
    <s v="SYMMETRY XTRATALL"/>
    <x v="0"/>
    <x v="0"/>
    <m/>
    <m/>
  </r>
  <r>
    <x v="24"/>
    <s v="BIRCH 15 Piece Deluxe Media Set - Includes 15 logs, stones, pebbles, black fireglass and embers"/>
    <s v="Dealer's Choice"/>
    <s v="27-SYMMETRY XTRATALL"/>
    <n v="27"/>
    <s v="SYMMETRY XTRATALL"/>
    <x v="0"/>
    <x v="0"/>
    <m/>
    <m/>
  </r>
  <r>
    <x v="22"/>
    <s v="RUSTIC 14 Piece Deluxe Media Set - Includes 14 logs, stones, pebbles, black fireglass and embers"/>
    <s v="Dealer's Choice"/>
    <s v="27-SYMMETRY XTRATALL"/>
    <n v="27"/>
    <s v="SYMMETRY XTRATALL"/>
    <x v="0"/>
    <x v="0"/>
    <m/>
    <m/>
  </r>
  <r>
    <x v="20"/>
    <s v="ICE Media: 3 large clear nuggets, 95 clear &amp; 10 blue diamond media, clear media; For SYM-34-XT, SYM-42-XT -  1 box of ICE media required; For SYM-50-XT, SYM-60-XT  - 2 boxes of ICE media required; For SYM-74-XT -  3 boxes of ICE media required; For SYM-88-XT, SYM-100-XT -  4 boxes of ICE media required "/>
    <s v="Dealer's Choice"/>
    <s v="27-SYMMETRY XTRATALL"/>
    <n v="27"/>
    <s v="SYMMETRY XTRATALL"/>
    <x v="0"/>
    <x v="0"/>
    <m/>
    <m/>
  </r>
  <r>
    <x v="136"/>
    <s v="Symmetry Xtra Slim -42&quot; Electric Fireplace with Edge to Edge Viewing,  3 Speed Motor, WiFi Capable and a Programmable Remote"/>
    <n v="1349"/>
    <s v="28-SYMMETRY XTRASLIM"/>
    <n v="28"/>
    <s v="SYMMETRY XTRASLIM"/>
    <x v="22"/>
    <x v="1"/>
    <s v="Y"/>
    <m/>
  </r>
  <r>
    <x v="137"/>
    <s v="Symmetry Xtra Slim -50&quot; Electric Fireplace with Edge to Edge Viewing,  3 Speed Motor, WiFi Capable and a Programmable Remote"/>
    <n v="1499"/>
    <s v="28-SYMMETRY XTRASLIM"/>
    <n v="28"/>
    <s v="SYMMETRY XTRASLIM"/>
    <x v="22"/>
    <x v="1"/>
    <s v="Y"/>
    <m/>
  </r>
  <r>
    <x v="138"/>
    <s v="Symmetry Xtra Slim -60&quot; Electric Fireplace with Edge to Edge Viewing,  3 Speed Motor, WiFi Capable and a Programmable Remote"/>
    <n v="1649"/>
    <s v="28-SYMMETRY XTRASLIM"/>
    <n v="28"/>
    <s v="SYMMETRY XTRASLIM"/>
    <x v="22"/>
    <x v="1"/>
    <s v="Y"/>
    <m/>
  </r>
  <r>
    <x v="139"/>
    <s v="Symmetry 34&quot; Symmetry Fireplace Surround - Grey Color"/>
    <n v="199"/>
    <s v="29-SYMMETRY SURROUND"/>
    <n v="29"/>
    <s v="SYMMETRY SURROUND"/>
    <x v="0"/>
    <x v="0"/>
    <m/>
    <m/>
  </r>
  <r>
    <x v="140"/>
    <s v="Symmetry 34&quot; Symmetry Fireplace Surround - Bronze Color"/>
    <n v="199"/>
    <s v="29-SYMMETRY SURROUND"/>
    <n v="29"/>
    <s v="SYMMETRY SURROUND"/>
    <x v="0"/>
    <x v="0"/>
    <m/>
    <m/>
  </r>
  <r>
    <x v="141"/>
    <s v="Symmetry 42&quot; Symmetry Fireplace Surround - Grey Color"/>
    <n v="219"/>
    <s v="29-SYMMETRY SURROUND"/>
    <n v="29"/>
    <s v="SYMMETRY SURROUND"/>
    <x v="0"/>
    <x v="0"/>
    <m/>
    <m/>
  </r>
  <r>
    <x v="142"/>
    <s v="Symmetry 42&quot; Symmetry Fireplace Surround - Bronze Color"/>
    <n v="219"/>
    <s v="29-SYMMETRY SURROUND"/>
    <n v="29"/>
    <s v="SYMMETRY SURROUND"/>
    <x v="0"/>
    <x v="0"/>
    <m/>
    <m/>
  </r>
  <r>
    <x v="143"/>
    <s v="Symmetry 50&quot; Symmetry Fireplace Surround - Grey Color"/>
    <n v="239"/>
    <s v="29-SYMMETRY SURROUND"/>
    <n v="29"/>
    <s v="SYMMETRY SURROUND"/>
    <x v="0"/>
    <x v="0"/>
    <m/>
    <m/>
  </r>
  <r>
    <x v="144"/>
    <s v="Symmetry 50&quot; Symmetry Fireplace Surround - Bronze Color "/>
    <n v="239"/>
    <s v="29-SYMMETRY SURROUND"/>
    <n v="29"/>
    <s v="SYMMETRY SURROUND"/>
    <x v="0"/>
    <x v="0"/>
    <m/>
    <m/>
  </r>
  <r>
    <x v="145"/>
    <s v="Symmetry 60&quot; Symmetry Fireplace Surround - Grey Color "/>
    <n v="259"/>
    <s v="29-SYMMETRY SURROUND"/>
    <n v="29"/>
    <s v="SYMMETRY SURROUND"/>
    <x v="0"/>
    <x v="0"/>
    <m/>
    <m/>
  </r>
  <r>
    <x v="146"/>
    <s v="Symmetry 60&quot; Symmetry Fireplace Surround - Bronze Color "/>
    <n v="259"/>
    <s v="29-SYMMETRY SURROUND"/>
    <n v="29"/>
    <s v="SYMMETRY SURROUND"/>
    <x v="0"/>
    <x v="0"/>
    <m/>
    <m/>
  </r>
  <r>
    <x v="147"/>
    <s v="Symmetry 74&quot; Symmetry Fireplace Surround - Grey Color"/>
    <n v="279"/>
    <s v="29-SYMMETRY SURROUND"/>
    <n v="29"/>
    <s v="SYMMETRY SURROUND"/>
    <x v="0"/>
    <x v="0"/>
    <m/>
    <m/>
  </r>
  <r>
    <x v="148"/>
    <s v="Symmetry 74&quot; Symmetry Fireplace Surround - Bronze Color"/>
    <n v="279"/>
    <s v="29-SYMMETRY SURROUND"/>
    <n v="29"/>
    <s v="SYMMETRY SURROUND"/>
    <x v="0"/>
    <x v="0"/>
    <m/>
    <m/>
  </r>
  <r>
    <x v="149"/>
    <s v="Symmetry 88&quot; Symmetry Fireplace Surround - Grey Color "/>
    <n v="299"/>
    <s v="29-SYMMETRY SURROUND"/>
    <n v="29"/>
    <s v="SYMMETRY SURROUND"/>
    <x v="0"/>
    <x v="0"/>
    <m/>
    <m/>
  </r>
  <r>
    <x v="150"/>
    <s v="Symmetry 88&quot; Symmetry Fireplace Surround - Bronze Color"/>
    <n v="299"/>
    <s v="29-SYMMETRY SURROUND"/>
    <n v="29"/>
    <s v="SYMMETRY SURROUND"/>
    <x v="0"/>
    <x v="0"/>
    <m/>
    <m/>
  </r>
  <r>
    <x v="151"/>
    <s v="Symmetry 34&quot; Surround for Flush Mount Installations - Black Color "/>
    <n v="169"/>
    <s v="30-SYMMETRY Semi-Flush MOUNT SURROUND"/>
    <n v="30"/>
    <s v="SYMMETRY Semi-Flush MOUNT SURROUND"/>
    <x v="0"/>
    <x v="0"/>
    <m/>
    <m/>
  </r>
  <r>
    <x v="152"/>
    <s v="Symmetry 42&quot; Surround for Flush Mount Installations - Black Color "/>
    <n v="199"/>
    <s v="30-SYMMETRY Semi-Flush MOUNT SURROUND"/>
    <n v="30"/>
    <s v="SYMMETRY Semi-Flush MOUNT SURROUND"/>
    <x v="0"/>
    <x v="0"/>
    <m/>
    <m/>
  </r>
  <r>
    <x v="153"/>
    <s v="Symmetry 50&quot; Surround for Flush Mount Installations - Black Color "/>
    <n v="239"/>
    <s v="30-SYMMETRY Semi-Flush MOUNT SURROUND"/>
    <n v="30"/>
    <s v="SYMMETRY Semi-Flush MOUNT SURROUND"/>
    <x v="0"/>
    <x v="0"/>
    <m/>
    <m/>
  </r>
  <r>
    <x v="154"/>
    <s v="Symmetry 60&quot; Surround for Flush Mount Installations - Black Color "/>
    <n v="259"/>
    <s v="30-SYMMETRY Semi-Flush MOUNT SURROUND"/>
    <n v="30"/>
    <s v="SYMMETRY Semi-Flush MOUNT SURROUND"/>
    <x v="0"/>
    <x v="0"/>
    <m/>
    <m/>
  </r>
  <r>
    <x v="155"/>
    <s v="Symmetry 74&quot; Surround for Flush Mount Installations - Black Color "/>
    <n v="279"/>
    <s v="30-SYMMETRY Semi-Flush MOUNT SURROUND"/>
    <n v="30"/>
    <s v="SYMMETRY Semi-Flush MOUNT SURROUND"/>
    <x v="0"/>
    <x v="0"/>
    <m/>
    <m/>
  </r>
  <r>
    <x v="156"/>
    <s v="Symmetry 88&quot; Surround for Flush Mount Installations - Black Color "/>
    <n v="329"/>
    <s v="30-SYMMETRY Semi-Flush MOUNT SURROUND"/>
    <n v="30"/>
    <s v="SYMMETRY Semi-Flush MOUNT SURROUND"/>
    <x v="0"/>
    <x v="0"/>
    <m/>
    <m/>
  </r>
  <r>
    <x v="157"/>
    <s v="Symmetry 100&quot; Surround for Flush Mount Installations - Black Color "/>
    <n v="349"/>
    <s v="30-SYMMETRY Semi-Flush MOUNT SURROUND"/>
    <n v="30"/>
    <s v="SYMMETRY Semi-Flush MOUNT SURROUND"/>
    <x v="0"/>
    <x v="0"/>
    <m/>
    <m/>
  </r>
  <r>
    <x v="158"/>
    <s v="Wall Mount / Flush Mount - 26&quot; Electric Fireplace with a Steel Surround and Glass Media "/>
    <n v="1199"/>
    <s v="31-LINEAR"/>
    <n v="31"/>
    <s v="LINEAR"/>
    <x v="23"/>
    <x v="1"/>
    <s v="Y"/>
    <m/>
  </r>
  <r>
    <x v="159"/>
    <s v="Wall Mount / Flush Mount - 34&quot; Electric Fireplace with a Steel Surround and Glass Media "/>
    <n v="1499"/>
    <s v="31-LINEAR"/>
    <n v="31"/>
    <s v="LINEAR"/>
    <x v="23"/>
    <x v="1"/>
    <s v="Y"/>
    <m/>
  </r>
  <r>
    <x v="160"/>
    <s v="Wall Mount / Flush Mount - 48&quot; Electric Fireplace with a Steel Surround and Glass Media "/>
    <n v="1779"/>
    <s v="31-LINEAR"/>
    <n v="31"/>
    <s v="LINEAR"/>
    <x v="23"/>
    <x v="1"/>
    <s v="Y"/>
    <m/>
  </r>
  <r>
    <x v="161"/>
    <s v="Wall Mount / Flush Mount - 60&quot; Electric Fireplace with a Steel Surround and Glass Media "/>
    <n v="2109"/>
    <s v="31-LINEAR"/>
    <n v="31"/>
    <s v="LINEAR"/>
    <x v="23"/>
    <x v="1"/>
    <s v="Y"/>
    <m/>
  </r>
  <r>
    <x v="162"/>
    <s v="Wall Mount / Flush Mount - 72&quot; Electric Fireplace with a Steel Surround and Glass Media "/>
    <n v="2349"/>
    <s v="31-LINEAR"/>
    <n v="31"/>
    <s v="LINEAR"/>
    <x v="23"/>
    <x v="1"/>
    <s v="Y"/>
    <m/>
  </r>
  <r>
    <x v="163"/>
    <s v="Wall Mount / Flush Mount - 88&quot; Electric Fireplace with a Steel Surround and Glass Media "/>
    <n v="2799"/>
    <s v="31-LINEAR"/>
    <n v="31"/>
    <s v="LINEAR"/>
    <x v="23"/>
    <x v="1"/>
    <s v="Y"/>
    <m/>
  </r>
  <r>
    <x v="164"/>
    <s v="Wall Mount / Flush Mount - 26&quot; Electric Fireplace with a Black Glass Surround and Log Set"/>
    <n v="1299"/>
    <s v="32-BUILT-IN FLUSH MOUNT"/>
    <n v="32"/>
    <s v="BUILT-IN FLUSH MOUNT"/>
    <x v="24"/>
    <x v="1"/>
    <s v="Y"/>
    <m/>
  </r>
  <r>
    <x v="165"/>
    <s v="Wall Mount / Flush Mount - 34&quot; Electric Fireplace with a Black Glass Surround and Log Set"/>
    <n v="1629"/>
    <s v="32-BUILT-IN FLUSH MOUNT"/>
    <n v="32"/>
    <s v="BUILT-IN FLUSH MOUNT"/>
    <x v="24"/>
    <x v="1"/>
    <s v="Y"/>
    <m/>
  </r>
  <r>
    <x v="166"/>
    <s v="Wall Mount / Flush Mount - 48&quot; Electric Fireplace with a Black Glass Surround and Log Set"/>
    <n v="1999"/>
    <s v="32-BUILT-IN FLUSH MOUNT"/>
    <n v="32"/>
    <s v="BUILT-IN FLUSH MOUNT"/>
    <x v="24"/>
    <x v="1"/>
    <s v="Y"/>
    <m/>
  </r>
  <r>
    <x v="167"/>
    <s v="Wall Mount / Flush Mount - 60&quot; Electric Fireplace with a Black Glass Surround and Log Set"/>
    <n v="2449"/>
    <s v="32-BUILT-IN FLUSH MOUNT"/>
    <n v="32"/>
    <s v="BUILT-IN FLUSH MOUNT"/>
    <x v="24"/>
    <x v="1"/>
    <s v="Y"/>
    <m/>
  </r>
  <r>
    <x v="168"/>
    <s v="Wall Mount / Flush Mount - 72&quot; Electric Fireplace with a Black Glass Surround and Log Set"/>
    <n v="2699"/>
    <s v="32-BUILT-IN FLUSH MOUNT"/>
    <n v="32"/>
    <s v="BUILT-IN FLUSH MOUNT"/>
    <x v="24"/>
    <x v="1"/>
    <s v="Y"/>
    <m/>
  </r>
  <r>
    <x v="169"/>
    <s v="Wall Mount / Flush Mount - 88&quot; Electric Fireplace with a Black Glass Surround and Log Set"/>
    <n v="3299"/>
    <s v="32-BUILT-IN FLUSH MOUNT"/>
    <n v="32"/>
    <s v="BUILT-IN FLUSH MOUNT"/>
    <x v="24"/>
    <x v="1"/>
    <s v="Y"/>
    <m/>
  </r>
  <r>
    <x v="170"/>
    <s v="ZECL Clearance Electric Fireplace with black glass surround 11 pce log set "/>
    <n v="1399"/>
    <s v="33-BUILT-IN FLUSH MOUNT 2428"/>
    <n v="33"/>
    <s v="BUILT-IN FLUSH MOUNT 2428"/>
    <x v="25"/>
    <x v="1"/>
    <s v="Y"/>
    <m/>
  </r>
  <r>
    <x v="171"/>
    <s v="Curved Glass for WM-BI-2428 VLR BG"/>
    <n v="99"/>
    <s v="33-BUILT-IN FLUSH MOUNT 2428"/>
    <n v="33"/>
    <s v="BUILT-IN FLUSH MOUNT 2428"/>
    <x v="0"/>
    <x v="0"/>
    <m/>
    <m/>
  </r>
  <r>
    <x v="172"/>
    <m/>
    <m/>
    <m/>
    <m/>
    <m/>
    <x v="0"/>
    <x v="0"/>
    <m/>
    <m/>
  </r>
  <r>
    <x v="172"/>
    <m/>
    <m/>
    <m/>
    <m/>
    <m/>
    <x v="0"/>
    <x v="0"/>
    <m/>
    <m/>
  </r>
  <r>
    <x v="172"/>
    <m/>
    <m/>
    <m/>
    <m/>
    <m/>
    <x v="0"/>
    <x v="0"/>
    <m/>
    <m/>
  </r>
  <r>
    <x v="172"/>
    <m/>
    <m/>
    <m/>
    <m/>
    <m/>
    <x v="0"/>
    <x v="0"/>
    <m/>
    <m/>
  </r>
  <r>
    <x v="172"/>
    <m/>
    <m/>
    <m/>
    <m/>
    <m/>
    <x v="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4044FB-1654-4CD7-910C-B008DC5C3A9F}" name="PivotTable1" cacheId="3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 rowHeaderCaption="Amantii Series">
  <location ref="A1:A117" firstHeaderRow="1" firstDataRow="1" firstDataCol="1"/>
  <pivotFields count="10">
    <pivotField axis="axisRow" showAll="0">
      <items count="174">
        <item x="26"/>
        <item x="27"/>
        <item x="32"/>
        <item x="31"/>
        <item x="171"/>
        <item x="87"/>
        <item x="73"/>
        <item x="78"/>
        <item x="74"/>
        <item x="82"/>
        <item x="79"/>
        <item x="75"/>
        <item x="83"/>
        <item x="80"/>
        <item x="76"/>
        <item x="84"/>
        <item x="62"/>
        <item x="81"/>
        <item x="77"/>
        <item x="85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88"/>
        <item x="106"/>
        <item x="111"/>
        <item x="96"/>
        <item x="89"/>
        <item x="107"/>
        <item x="112"/>
        <item x="97"/>
        <item x="90"/>
        <item x="108"/>
        <item x="113"/>
        <item x="98"/>
        <item x="91"/>
        <item x="109"/>
        <item x="114"/>
        <item x="99"/>
        <item x="110"/>
        <item x="115"/>
        <item x="100"/>
        <item x="55"/>
        <item x="57"/>
        <item x="56"/>
        <item x="22"/>
        <item x="23"/>
        <item x="21"/>
        <item x="29"/>
        <item x="25"/>
        <item x="24"/>
        <item x="30"/>
        <item x="59"/>
        <item x="60"/>
        <item x="17"/>
        <item x="18"/>
        <item x="19"/>
        <item x="20"/>
        <item x="36"/>
        <item x="58"/>
        <item x="16"/>
        <item x="39"/>
        <item x="71"/>
        <item x="72"/>
        <item x="28"/>
        <item x="61"/>
        <item x="93"/>
        <item x="92"/>
        <item x="95"/>
        <item x="94"/>
        <item x="101"/>
        <item x="102"/>
        <item x="103"/>
        <item x="104"/>
        <item x="105"/>
        <item x="37"/>
        <item x="51"/>
        <item x="50"/>
        <item x="125"/>
        <item x="135"/>
        <item x="119"/>
        <item x="140"/>
        <item x="139"/>
        <item x="129"/>
        <item x="120"/>
        <item x="142"/>
        <item x="141"/>
        <item x="130"/>
        <item x="121"/>
        <item x="116"/>
        <item x="144"/>
        <item x="143"/>
        <item x="131"/>
        <item x="126"/>
        <item x="122"/>
        <item x="117"/>
        <item x="146"/>
        <item x="145"/>
        <item x="132"/>
        <item x="127"/>
        <item x="123"/>
        <item x="118"/>
        <item x="148"/>
        <item x="147"/>
        <item x="133"/>
        <item x="128"/>
        <item x="124"/>
        <item x="150"/>
        <item x="149"/>
        <item x="134"/>
        <item x="33"/>
        <item x="136"/>
        <item x="137"/>
        <item x="138"/>
        <item x="157"/>
        <item x="151"/>
        <item x="152"/>
        <item x="153"/>
        <item x="154"/>
        <item x="155"/>
        <item x="156"/>
        <item x="34"/>
        <item x="43"/>
        <item x="67"/>
        <item x="68"/>
        <item x="52"/>
        <item x="44"/>
        <item x="69"/>
        <item x="70"/>
        <item x="53"/>
        <item x="45"/>
        <item x="63"/>
        <item x="64"/>
        <item x="40"/>
        <item x="54"/>
        <item x="46"/>
        <item x="65"/>
        <item x="66"/>
        <item x="41"/>
        <item x="47"/>
        <item x="42"/>
        <item x="48"/>
        <item x="35"/>
        <item x="170"/>
        <item x="164"/>
        <item x="165"/>
        <item x="166"/>
        <item x="167"/>
        <item x="168"/>
        <item x="169"/>
        <item x="38"/>
        <item x="158"/>
        <item x="159"/>
        <item x="160"/>
        <item x="161"/>
        <item x="162"/>
        <item x="163"/>
        <item x="49"/>
        <item x="172"/>
        <item t="default"/>
      </items>
    </pivotField>
    <pivotField showAll="0"/>
    <pivotField showAll="0"/>
    <pivotField showAll="0"/>
    <pivotField showAll="0"/>
    <pivotField showAll="0"/>
    <pivotField axis="axisRow" showAll="0">
      <items count="27">
        <item x="24"/>
        <item x="25"/>
        <item x="7"/>
        <item x="8"/>
        <item x="6"/>
        <item x="5"/>
        <item x="9"/>
        <item x="16"/>
        <item x="15"/>
        <item x="17"/>
        <item x="14"/>
        <item x="19"/>
        <item x="18"/>
        <item x="22"/>
        <item x="21"/>
        <item x="20"/>
        <item x="2"/>
        <item x="1"/>
        <item x="4"/>
        <item x="13"/>
        <item x="11"/>
        <item x="12"/>
        <item x="10"/>
        <item x="23"/>
        <item x="3"/>
        <item h="1" x="0"/>
        <item t="default"/>
      </items>
    </pivotField>
    <pivotField showAll="0">
      <items count="3">
        <item x="1"/>
        <item x="0"/>
        <item t="default"/>
      </items>
    </pivotField>
    <pivotField showAll="0"/>
    <pivotField showAll="0"/>
  </pivotFields>
  <rowFields count="2">
    <field x="6"/>
    <field x="0"/>
  </rowFields>
  <rowItems count="116">
    <i>
      <x/>
    </i>
    <i r="1">
      <x v="158"/>
    </i>
    <i r="1">
      <x v="159"/>
    </i>
    <i r="1">
      <x v="160"/>
    </i>
    <i r="1">
      <x v="161"/>
    </i>
    <i r="1">
      <x v="162"/>
    </i>
    <i r="1">
      <x v="163"/>
    </i>
    <i>
      <x v="1"/>
    </i>
    <i r="1">
      <x v="157"/>
    </i>
    <i>
      <x v="2"/>
    </i>
    <i r="1">
      <x v="66"/>
    </i>
    <i r="1">
      <x v="67"/>
    </i>
    <i>
      <x v="3"/>
    </i>
    <i r="1">
      <x v="79"/>
    </i>
    <i>
      <x v="4"/>
    </i>
    <i r="1">
      <x v="73"/>
    </i>
    <i>
      <x v="5"/>
    </i>
    <i r="1">
      <x v="56"/>
    </i>
    <i>
      <x v="6"/>
    </i>
    <i r="1">
      <x v="76"/>
    </i>
    <i r="1">
      <x v="77"/>
    </i>
    <i>
      <x v="7"/>
    </i>
    <i r="1">
      <x v="38"/>
    </i>
    <i r="1">
      <x v="42"/>
    </i>
    <i r="1">
      <x v="46"/>
    </i>
    <i r="1">
      <x v="50"/>
    </i>
    <i r="1">
      <x v="53"/>
    </i>
    <i>
      <x v="8"/>
    </i>
    <i r="1">
      <x v="40"/>
    </i>
    <i r="1">
      <x v="44"/>
    </i>
    <i r="1">
      <x v="48"/>
    </i>
    <i r="1">
      <x v="52"/>
    </i>
    <i r="1">
      <x v="55"/>
    </i>
    <i>
      <x v="9"/>
    </i>
    <i r="1">
      <x v="39"/>
    </i>
    <i r="1">
      <x v="43"/>
    </i>
    <i r="1">
      <x v="47"/>
    </i>
    <i r="1">
      <x v="51"/>
    </i>
    <i r="1">
      <x v="54"/>
    </i>
    <i>
      <x v="10"/>
    </i>
    <i r="1">
      <x v="37"/>
    </i>
    <i r="1">
      <x v="41"/>
    </i>
    <i r="1">
      <x v="45"/>
    </i>
    <i r="1">
      <x v="49"/>
    </i>
    <i>
      <x v="11"/>
    </i>
    <i r="1">
      <x v="92"/>
    </i>
    <i r="1">
      <x v="94"/>
    </i>
    <i r="1">
      <x v="98"/>
    </i>
    <i r="1">
      <x v="102"/>
    </i>
    <i r="1">
      <x v="108"/>
    </i>
    <i r="1">
      <x v="114"/>
    </i>
    <i r="1">
      <x v="120"/>
    </i>
    <i>
      <x v="12"/>
    </i>
    <i r="1">
      <x v="103"/>
    </i>
    <i r="1">
      <x v="109"/>
    </i>
    <i r="1">
      <x v="115"/>
    </i>
    <i>
      <x v="13"/>
    </i>
    <i r="1">
      <x v="125"/>
    </i>
    <i r="1">
      <x v="126"/>
    </i>
    <i r="1">
      <x v="127"/>
    </i>
    <i>
      <x v="14"/>
    </i>
    <i r="1">
      <x v="93"/>
    </i>
    <i r="1">
      <x v="97"/>
    </i>
    <i r="1">
      <x v="101"/>
    </i>
    <i r="1">
      <x v="106"/>
    </i>
    <i r="1">
      <x v="112"/>
    </i>
    <i r="1">
      <x v="118"/>
    </i>
    <i r="1">
      <x v="123"/>
    </i>
    <i>
      <x v="15"/>
    </i>
    <i r="1">
      <x v="107"/>
    </i>
    <i r="1">
      <x v="113"/>
    </i>
    <i r="1">
      <x v="119"/>
    </i>
    <i>
      <x v="16"/>
    </i>
    <i r="1">
      <x v="136"/>
    </i>
    <i r="1">
      <x v="140"/>
    </i>
    <i r="1">
      <x v="144"/>
    </i>
    <i r="1">
      <x v="149"/>
    </i>
    <i r="1">
      <x v="153"/>
    </i>
    <i r="1">
      <x v="155"/>
    </i>
    <i>
      <x v="17"/>
    </i>
    <i r="1">
      <x v="147"/>
    </i>
    <i r="1">
      <x v="152"/>
    </i>
    <i r="1">
      <x v="154"/>
    </i>
    <i>
      <x v="18"/>
    </i>
    <i r="1">
      <x v="139"/>
    </i>
    <i r="1">
      <x v="143"/>
    </i>
    <i r="1">
      <x v="148"/>
    </i>
    <i>
      <x v="19"/>
    </i>
    <i r="1">
      <x v="5"/>
    </i>
    <i>
      <x v="20"/>
    </i>
    <i r="1">
      <x v="7"/>
    </i>
    <i r="1">
      <x v="10"/>
    </i>
    <i r="1">
      <x v="13"/>
    </i>
    <i r="1">
      <x v="17"/>
    </i>
    <i>
      <x v="21"/>
    </i>
    <i r="1">
      <x v="9"/>
    </i>
    <i r="1">
      <x v="12"/>
    </i>
    <i r="1">
      <x v="15"/>
    </i>
    <i r="1">
      <x v="19"/>
    </i>
    <i r="1">
      <x v="20"/>
    </i>
    <i>
      <x v="22"/>
    </i>
    <i r="1">
      <x v="6"/>
    </i>
    <i r="1">
      <x v="8"/>
    </i>
    <i r="1">
      <x v="11"/>
    </i>
    <i r="1">
      <x v="14"/>
    </i>
    <i r="1">
      <x v="18"/>
    </i>
    <i>
      <x v="23"/>
    </i>
    <i r="1">
      <x v="165"/>
    </i>
    <i r="1">
      <x v="166"/>
    </i>
    <i r="1">
      <x v="167"/>
    </i>
    <i r="1">
      <x v="168"/>
    </i>
    <i r="1">
      <x v="169"/>
    </i>
    <i r="1">
      <x v="170"/>
    </i>
    <i>
      <x v="24"/>
    </i>
    <i r="1">
      <x v="171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910E3-8FDB-4B07-8490-5C35E72CEE25}">
  <sheetPr codeName="Sheet1"/>
  <dimension ref="A1:I138"/>
  <sheetViews>
    <sheetView tabSelected="1" workbookViewId="0">
      <pane ySplit="3" topLeftCell="A11" activePane="bottomLeft" state="frozen"/>
      <selection pane="bottomLeft" activeCell="D23" sqref="D23"/>
    </sheetView>
  </sheetViews>
  <sheetFormatPr defaultColWidth="11" defaultRowHeight="15.75" x14ac:dyDescent="0.25"/>
  <cols>
    <col min="1" max="1" width="31.25" bestFit="1" customWidth="1"/>
    <col min="2" max="2" width="47" style="13" customWidth="1"/>
    <col min="3" max="3" width="15" style="24" bestFit="1" customWidth="1"/>
    <col min="4" max="4" width="18.875" style="15" bestFit="1" customWidth="1"/>
    <col min="5" max="5" width="33" style="2" customWidth="1"/>
    <col min="6" max="6" width="13.5" style="2" customWidth="1"/>
    <col min="7" max="7" width="33" style="2" customWidth="1"/>
  </cols>
  <sheetData>
    <row r="1" spans="1:8" x14ac:dyDescent="0.25">
      <c r="C1" s="20"/>
      <c r="E1" s="5" t="s">
        <v>315</v>
      </c>
      <c r="F1" s="5"/>
      <c r="G1" s="5"/>
    </row>
    <row r="2" spans="1:8" x14ac:dyDescent="0.25">
      <c r="B2" s="7"/>
      <c r="C2" s="20"/>
      <c r="E2" s="5" t="s">
        <v>314</v>
      </c>
      <c r="F2" s="5"/>
      <c r="G2" s="5"/>
    </row>
    <row r="3" spans="1:8" ht="16.5" thickBot="1" x14ac:dyDescent="0.3">
      <c r="A3" s="1" t="s">
        <v>0</v>
      </c>
      <c r="B3" s="14" t="s">
        <v>1</v>
      </c>
      <c r="C3" s="21" t="s">
        <v>263</v>
      </c>
      <c r="D3" s="16" t="s">
        <v>264</v>
      </c>
      <c r="E3" s="6" t="s">
        <v>2</v>
      </c>
      <c r="F3" s="2" t="s">
        <v>119</v>
      </c>
      <c r="G3" s="2" t="s">
        <v>2</v>
      </c>
    </row>
    <row r="4" spans="1:8" x14ac:dyDescent="0.25">
      <c r="A4" s="7" t="s">
        <v>14</v>
      </c>
      <c r="B4" s="7" t="s">
        <v>151</v>
      </c>
      <c r="C4" s="22">
        <v>146</v>
      </c>
      <c r="D4" s="17">
        <v>135</v>
      </c>
      <c r="E4" s="6" t="str">
        <f t="shared" ref="E4:E46" si="0">F4&amp;"-"&amp;G4</f>
        <v>2-Glass Media &amp; Decorative Options</v>
      </c>
      <c r="F4" s="2">
        <v>2</v>
      </c>
      <c r="G4" s="2" t="s">
        <v>104</v>
      </c>
    </row>
    <row r="5" spans="1:8" s="3" customFormat="1" ht="47.25" x14ac:dyDescent="0.25">
      <c r="A5" s="7" t="s">
        <v>15</v>
      </c>
      <c r="B5" s="8" t="s">
        <v>152</v>
      </c>
      <c r="C5" s="22">
        <v>229</v>
      </c>
      <c r="D5" s="17">
        <v>212</v>
      </c>
      <c r="E5" s="6" t="str">
        <f t="shared" si="0"/>
        <v>2-Glass Media &amp; Decorative Options</v>
      </c>
      <c r="F5" s="2">
        <v>2</v>
      </c>
      <c r="G5" s="2" t="s">
        <v>104</v>
      </c>
      <c r="H5"/>
    </row>
    <row r="6" spans="1:8" x14ac:dyDescent="0.25">
      <c r="A6" s="7" t="s">
        <v>16</v>
      </c>
      <c r="B6" s="7" t="s">
        <v>154</v>
      </c>
      <c r="C6" s="22">
        <v>643</v>
      </c>
      <c r="D6" s="17">
        <v>594</v>
      </c>
      <c r="E6" s="6" t="str">
        <f t="shared" si="0"/>
        <v>3-Log Sets</v>
      </c>
      <c r="F6" s="2">
        <v>3</v>
      </c>
      <c r="G6" s="2" t="s">
        <v>19</v>
      </c>
    </row>
    <row r="7" spans="1:8" x14ac:dyDescent="0.25">
      <c r="A7" s="7" t="s">
        <v>17</v>
      </c>
      <c r="B7" s="7" t="s">
        <v>155</v>
      </c>
      <c r="C7" s="22">
        <v>643</v>
      </c>
      <c r="D7" s="17">
        <v>594</v>
      </c>
      <c r="E7" s="6" t="str">
        <f t="shared" si="0"/>
        <v>3-Log Sets</v>
      </c>
      <c r="F7" s="2">
        <v>3</v>
      </c>
      <c r="G7" s="2" t="s">
        <v>19</v>
      </c>
    </row>
    <row r="8" spans="1:8" x14ac:dyDescent="0.25">
      <c r="A8" s="7" t="s">
        <v>18</v>
      </c>
      <c r="B8" s="7" t="s">
        <v>156</v>
      </c>
      <c r="C8" s="22">
        <v>643</v>
      </c>
      <c r="D8" s="17">
        <v>594</v>
      </c>
      <c r="E8" s="6" t="str">
        <f t="shared" si="0"/>
        <v>3-Log Sets</v>
      </c>
      <c r="F8" s="2">
        <v>3</v>
      </c>
      <c r="G8" s="2" t="s">
        <v>19</v>
      </c>
    </row>
    <row r="9" spans="1:8" x14ac:dyDescent="0.25">
      <c r="A9" s="7" t="s">
        <v>142</v>
      </c>
      <c r="B9" s="7" t="s">
        <v>153</v>
      </c>
      <c r="C9" s="22">
        <v>643</v>
      </c>
      <c r="D9" s="17">
        <v>594</v>
      </c>
      <c r="E9" s="6" t="str">
        <f t="shared" si="0"/>
        <v>3-Log Sets</v>
      </c>
      <c r="F9" s="2">
        <v>3</v>
      </c>
      <c r="G9" s="2" t="s">
        <v>19</v>
      </c>
    </row>
    <row r="10" spans="1:8" x14ac:dyDescent="0.25">
      <c r="A10" s="7" t="s">
        <v>150</v>
      </c>
      <c r="B10" s="7" t="s">
        <v>157</v>
      </c>
      <c r="C10" s="22">
        <v>735</v>
      </c>
      <c r="D10" s="17">
        <v>679</v>
      </c>
      <c r="E10" s="6" t="str">
        <f t="shared" ref="E10" si="1">F10&amp;"-"&amp;G10</f>
        <v>3-Log Sets</v>
      </c>
      <c r="F10" s="2">
        <v>3</v>
      </c>
      <c r="G10" s="2" t="s">
        <v>19</v>
      </c>
    </row>
    <row r="11" spans="1:8" x14ac:dyDescent="0.25">
      <c r="A11" s="7" t="s">
        <v>158</v>
      </c>
      <c r="B11" s="7" t="s">
        <v>159</v>
      </c>
      <c r="C11" s="22">
        <v>735</v>
      </c>
      <c r="D11" s="17">
        <v>679</v>
      </c>
      <c r="E11" s="6" t="str">
        <f t="shared" si="0"/>
        <v>3-Log Sets</v>
      </c>
      <c r="F11" s="2">
        <v>3</v>
      </c>
      <c r="G11" s="2" t="s">
        <v>19</v>
      </c>
    </row>
    <row r="12" spans="1:8" x14ac:dyDescent="0.25">
      <c r="A12" s="7" t="s">
        <v>212</v>
      </c>
      <c r="B12" s="7" t="s">
        <v>213</v>
      </c>
      <c r="C12" s="22">
        <v>275</v>
      </c>
      <c r="D12" s="17">
        <v>254</v>
      </c>
      <c r="E12" s="6" t="str">
        <f t="shared" si="0"/>
        <v>3-Log Sets</v>
      </c>
      <c r="F12" s="2">
        <v>3</v>
      </c>
      <c r="G12" s="2" t="s">
        <v>19</v>
      </c>
    </row>
    <row r="13" spans="1:8" x14ac:dyDescent="0.25">
      <c r="A13" s="7" t="s">
        <v>97</v>
      </c>
      <c r="B13" s="7" t="s">
        <v>214</v>
      </c>
      <c r="C13" s="22">
        <v>275</v>
      </c>
      <c r="D13" s="17">
        <v>254</v>
      </c>
      <c r="E13" s="6" t="str">
        <f t="shared" si="0"/>
        <v>3-Log Sets</v>
      </c>
      <c r="F13" s="2">
        <v>3</v>
      </c>
      <c r="G13" s="2" t="s">
        <v>19</v>
      </c>
    </row>
    <row r="14" spans="1:8" x14ac:dyDescent="0.25">
      <c r="A14" s="7" t="s">
        <v>243</v>
      </c>
      <c r="B14" s="7" t="s">
        <v>244</v>
      </c>
      <c r="C14" s="22">
        <v>211</v>
      </c>
      <c r="D14" s="17">
        <v>195</v>
      </c>
      <c r="E14" s="6" t="str">
        <f t="shared" si="0"/>
        <v>3-Log Sets</v>
      </c>
      <c r="F14" s="2">
        <v>3</v>
      </c>
      <c r="G14" s="2" t="s">
        <v>19</v>
      </c>
    </row>
    <row r="15" spans="1:8" x14ac:dyDescent="0.25">
      <c r="A15" s="7" t="s">
        <v>215</v>
      </c>
      <c r="B15" s="7" t="s">
        <v>216</v>
      </c>
      <c r="C15" s="22">
        <v>275</v>
      </c>
      <c r="D15" s="17">
        <v>254</v>
      </c>
      <c r="E15" s="6" t="str">
        <f t="shared" si="0"/>
        <v>3-Log Sets</v>
      </c>
      <c r="F15" s="2">
        <v>3</v>
      </c>
      <c r="G15" s="2" t="s">
        <v>19</v>
      </c>
    </row>
    <row r="16" spans="1:8" x14ac:dyDescent="0.25">
      <c r="A16" s="7" t="s">
        <v>245</v>
      </c>
      <c r="B16" s="7" t="s">
        <v>246</v>
      </c>
      <c r="C16" s="22">
        <v>367</v>
      </c>
      <c r="D16" s="17">
        <v>339</v>
      </c>
      <c r="E16" s="6" t="str">
        <f t="shared" si="0"/>
        <v>3-Log Sets</v>
      </c>
      <c r="F16" s="2">
        <v>3</v>
      </c>
      <c r="G16" s="2" t="s">
        <v>19</v>
      </c>
    </row>
    <row r="17" spans="1:7" x14ac:dyDescent="0.25">
      <c r="A17" s="7" t="s">
        <v>270</v>
      </c>
      <c r="B17" s="7" t="s">
        <v>271</v>
      </c>
      <c r="C17" s="22">
        <v>687</v>
      </c>
      <c r="D17" s="17">
        <v>635</v>
      </c>
      <c r="E17" s="6" t="str">
        <f t="shared" si="0"/>
        <v>3-Log Sets</v>
      </c>
      <c r="F17" s="2">
        <v>3</v>
      </c>
      <c r="G17" s="2" t="s">
        <v>19</v>
      </c>
    </row>
    <row r="18" spans="1:7" x14ac:dyDescent="0.25">
      <c r="A18" s="7" t="s">
        <v>272</v>
      </c>
      <c r="B18" s="7" t="s">
        <v>273</v>
      </c>
      <c r="C18" s="22">
        <v>504</v>
      </c>
      <c r="D18" s="17">
        <v>465</v>
      </c>
      <c r="E18" s="6" t="str">
        <f t="shared" si="0"/>
        <v>3-Log Sets</v>
      </c>
      <c r="F18" s="2">
        <v>3</v>
      </c>
      <c r="G18" s="2" t="s">
        <v>19</v>
      </c>
    </row>
    <row r="19" spans="1:7" x14ac:dyDescent="0.25">
      <c r="A19" s="26" t="s">
        <v>286</v>
      </c>
      <c r="B19" s="26" t="s">
        <v>287</v>
      </c>
      <c r="C19" s="22">
        <v>412</v>
      </c>
      <c r="D19" s="27"/>
      <c r="E19" s="6" t="str">
        <f t="shared" si="0"/>
        <v>3-Log Sets</v>
      </c>
      <c r="F19" s="2">
        <v>3</v>
      </c>
      <c r="G19" s="2" t="s">
        <v>19</v>
      </c>
    </row>
    <row r="20" spans="1:7" x14ac:dyDescent="0.25">
      <c r="A20" s="26" t="s">
        <v>288</v>
      </c>
      <c r="B20" s="26" t="s">
        <v>289</v>
      </c>
      <c r="C20" s="22">
        <v>128</v>
      </c>
      <c r="D20" s="27"/>
      <c r="E20" s="6" t="str">
        <f t="shared" si="0"/>
        <v>3-Log Sets</v>
      </c>
      <c r="F20" s="2">
        <v>3</v>
      </c>
      <c r="G20" s="2" t="s">
        <v>19</v>
      </c>
    </row>
    <row r="21" spans="1:7" x14ac:dyDescent="0.25">
      <c r="A21" s="26" t="s">
        <v>290</v>
      </c>
      <c r="B21" s="26" t="s">
        <v>291</v>
      </c>
      <c r="C21" s="22">
        <v>91</v>
      </c>
      <c r="D21" s="27"/>
      <c r="E21" s="6" t="str">
        <f t="shared" si="0"/>
        <v>3-Log Sets</v>
      </c>
      <c r="F21" s="2">
        <v>3</v>
      </c>
      <c r="G21" s="2" t="s">
        <v>19</v>
      </c>
    </row>
    <row r="22" spans="1:7" x14ac:dyDescent="0.25">
      <c r="A22" s="7" t="s">
        <v>171</v>
      </c>
      <c r="B22" s="7" t="s">
        <v>172</v>
      </c>
      <c r="C22" s="22">
        <v>412</v>
      </c>
      <c r="D22" s="17">
        <v>381</v>
      </c>
      <c r="E22" s="6" t="str">
        <f t="shared" si="0"/>
        <v>3A-Pedestal Display</v>
      </c>
      <c r="F22" s="2" t="s">
        <v>179</v>
      </c>
      <c r="G22" s="2" t="s">
        <v>180</v>
      </c>
    </row>
    <row r="23" spans="1:7" x14ac:dyDescent="0.25">
      <c r="A23" s="7" t="s">
        <v>173</v>
      </c>
      <c r="B23" s="7" t="s">
        <v>174</v>
      </c>
      <c r="C23" s="22">
        <v>412</v>
      </c>
      <c r="D23" s="17">
        <v>381</v>
      </c>
      <c r="E23" s="6" t="str">
        <f t="shared" si="0"/>
        <v>3A-Pedestal Display</v>
      </c>
      <c r="F23" s="2" t="s">
        <v>179</v>
      </c>
      <c r="G23" s="2" t="s">
        <v>180</v>
      </c>
    </row>
    <row r="24" spans="1:7" x14ac:dyDescent="0.25">
      <c r="A24" s="7" t="s">
        <v>175</v>
      </c>
      <c r="B24" s="7" t="s">
        <v>176</v>
      </c>
      <c r="C24" s="22">
        <v>412</v>
      </c>
      <c r="D24" s="17">
        <v>381</v>
      </c>
      <c r="E24" s="6" t="str">
        <f t="shared" si="0"/>
        <v>3A-Pedestal Display</v>
      </c>
      <c r="F24" s="2" t="s">
        <v>179</v>
      </c>
      <c r="G24" s="2" t="s">
        <v>180</v>
      </c>
    </row>
    <row r="25" spans="1:7" x14ac:dyDescent="0.25">
      <c r="A25" s="7" t="s">
        <v>177</v>
      </c>
      <c r="B25" s="7" t="s">
        <v>178</v>
      </c>
      <c r="C25" s="22">
        <v>439</v>
      </c>
      <c r="D25" s="17">
        <v>406</v>
      </c>
      <c r="E25" s="6" t="str">
        <f t="shared" si="0"/>
        <v>3A-Pedestal Display</v>
      </c>
      <c r="F25" s="2" t="s">
        <v>179</v>
      </c>
      <c r="G25" s="2" t="s">
        <v>180</v>
      </c>
    </row>
    <row r="26" spans="1:7" x14ac:dyDescent="0.25">
      <c r="A26" s="26" t="s">
        <v>292</v>
      </c>
      <c r="B26" s="26" t="s">
        <v>293</v>
      </c>
      <c r="C26" s="27" t="s">
        <v>300</v>
      </c>
      <c r="D26" s="27" t="s">
        <v>300</v>
      </c>
      <c r="E26" s="6" t="str">
        <f t="shared" si="0"/>
        <v>3A-Pedestal Display</v>
      </c>
      <c r="F26" s="2" t="s">
        <v>179</v>
      </c>
      <c r="G26" s="2" t="s">
        <v>180</v>
      </c>
    </row>
    <row r="27" spans="1:7" x14ac:dyDescent="0.25">
      <c r="A27" s="26" t="s">
        <v>294</v>
      </c>
      <c r="B27" s="26" t="s">
        <v>295</v>
      </c>
      <c r="C27" s="27" t="s">
        <v>300</v>
      </c>
      <c r="D27" s="27" t="s">
        <v>300</v>
      </c>
      <c r="E27" s="6" t="str">
        <f t="shared" si="0"/>
        <v>3A-Pedestal Display</v>
      </c>
      <c r="F27" s="2" t="s">
        <v>179</v>
      </c>
      <c r="G27" s="2" t="s">
        <v>180</v>
      </c>
    </row>
    <row r="28" spans="1:7" x14ac:dyDescent="0.25">
      <c r="A28" s="26" t="s">
        <v>296</v>
      </c>
      <c r="B28" s="26" t="s">
        <v>297</v>
      </c>
      <c r="C28" s="22">
        <v>499</v>
      </c>
      <c r="D28" s="27" t="s">
        <v>300</v>
      </c>
      <c r="E28" s="6" t="str">
        <f t="shared" si="0"/>
        <v>3A-Pedestal Display</v>
      </c>
      <c r="F28" s="2" t="s">
        <v>179</v>
      </c>
      <c r="G28" s="2" t="s">
        <v>180</v>
      </c>
    </row>
    <row r="29" spans="1:7" x14ac:dyDescent="0.25">
      <c r="A29" s="26" t="s">
        <v>298</v>
      </c>
      <c r="B29" s="26" t="s">
        <v>299</v>
      </c>
      <c r="C29" s="22">
        <v>599</v>
      </c>
      <c r="D29" s="27" t="s">
        <v>300</v>
      </c>
      <c r="E29" s="6" t="str">
        <f t="shared" si="0"/>
        <v>3A-Pedestal Display</v>
      </c>
      <c r="F29" s="2" t="s">
        <v>179</v>
      </c>
      <c r="G29" s="2" t="s">
        <v>180</v>
      </c>
    </row>
    <row r="30" spans="1:7" x14ac:dyDescent="0.25">
      <c r="A30" s="26" t="s">
        <v>327</v>
      </c>
      <c r="B30" s="26" t="s">
        <v>328</v>
      </c>
      <c r="C30" s="22">
        <v>599</v>
      </c>
      <c r="D30" s="17">
        <v>550</v>
      </c>
      <c r="E30" s="6"/>
    </row>
    <row r="31" spans="1:7" x14ac:dyDescent="0.25">
      <c r="A31" s="26" t="s">
        <v>282</v>
      </c>
      <c r="B31" s="26" t="s">
        <v>283</v>
      </c>
      <c r="C31" s="22">
        <v>641</v>
      </c>
      <c r="D31" s="17">
        <v>592</v>
      </c>
      <c r="E31" s="6" t="str">
        <f t="shared" si="0"/>
        <v>3A-Pedestal Display</v>
      </c>
      <c r="F31" s="2" t="s">
        <v>179</v>
      </c>
      <c r="G31" s="2" t="s">
        <v>180</v>
      </c>
    </row>
    <row r="32" spans="1:7" x14ac:dyDescent="0.25">
      <c r="A32" s="26" t="s">
        <v>284</v>
      </c>
      <c r="B32" s="26" t="s">
        <v>285</v>
      </c>
      <c r="C32" s="22">
        <v>825</v>
      </c>
      <c r="D32" s="17">
        <v>762</v>
      </c>
      <c r="E32" s="6" t="str">
        <f t="shared" si="0"/>
        <v>3A-Pedestal Display</v>
      </c>
      <c r="F32" s="2" t="s">
        <v>179</v>
      </c>
      <c r="G32" s="2" t="s">
        <v>180</v>
      </c>
    </row>
    <row r="33" spans="1:8" x14ac:dyDescent="0.25">
      <c r="A33" s="7" t="s">
        <v>274</v>
      </c>
      <c r="B33" s="7" t="s">
        <v>275</v>
      </c>
      <c r="C33" s="23">
        <v>1513</v>
      </c>
      <c r="D33" s="19">
        <v>1397</v>
      </c>
      <c r="E33" s="6" t="str">
        <f t="shared" ref="E33" si="2">F33&amp;"-"&amp;G33</f>
        <v>5A-TRADITIONAL BESPOKE</v>
      </c>
      <c r="F33" s="2" t="s">
        <v>137</v>
      </c>
      <c r="G33" s="2" t="s">
        <v>136</v>
      </c>
      <c r="H33" s="18"/>
    </row>
    <row r="34" spans="1:8" x14ac:dyDescent="0.25">
      <c r="A34" s="7" t="s">
        <v>203</v>
      </c>
      <c r="B34" s="7" t="s">
        <v>204</v>
      </c>
      <c r="C34" s="23">
        <v>1655</v>
      </c>
      <c r="D34" s="19">
        <v>1529</v>
      </c>
      <c r="E34" s="6" t="str">
        <f t="shared" si="0"/>
        <v>5A-TRADITIONAL BESPOKE</v>
      </c>
      <c r="F34" s="2" t="s">
        <v>137</v>
      </c>
      <c r="G34" s="2" t="s">
        <v>136</v>
      </c>
      <c r="H34" s="18"/>
    </row>
    <row r="35" spans="1:8" x14ac:dyDescent="0.25">
      <c r="A35" s="7" t="s">
        <v>133</v>
      </c>
      <c r="B35" s="7" t="s">
        <v>182</v>
      </c>
      <c r="C35" s="23">
        <v>1839</v>
      </c>
      <c r="D35" s="19">
        <v>1699</v>
      </c>
      <c r="E35" s="6" t="str">
        <f t="shared" ref="E35" si="3">F35&amp;"-"&amp;G35</f>
        <v>5A-TRADITIONAL BESPOKE</v>
      </c>
      <c r="F35" s="2" t="s">
        <v>137</v>
      </c>
      <c r="G35" s="2" t="s">
        <v>136</v>
      </c>
    </row>
    <row r="36" spans="1:8" x14ac:dyDescent="0.25">
      <c r="A36" s="7" t="s">
        <v>134</v>
      </c>
      <c r="B36" s="7" t="s">
        <v>183</v>
      </c>
      <c r="C36" s="23">
        <v>2207</v>
      </c>
      <c r="D36" s="19">
        <v>2039</v>
      </c>
      <c r="E36" s="6" t="str">
        <f>F36&amp;"-"&amp;G36</f>
        <v>5A-TRADITIONAL BESPOKE</v>
      </c>
      <c r="F36" s="2" t="s">
        <v>137</v>
      </c>
      <c r="G36" s="2" t="s">
        <v>136</v>
      </c>
    </row>
    <row r="37" spans="1:8" x14ac:dyDescent="0.25">
      <c r="A37" s="7" t="s">
        <v>135</v>
      </c>
      <c r="B37" s="7" t="s">
        <v>184</v>
      </c>
      <c r="C37" s="23">
        <v>2667</v>
      </c>
      <c r="D37" s="19">
        <v>2464</v>
      </c>
      <c r="E37" s="6" t="str">
        <f t="shared" si="0"/>
        <v>5A-TRADITIONAL BESPOKE</v>
      </c>
      <c r="F37" s="2" t="s">
        <v>137</v>
      </c>
      <c r="G37" s="2" t="s">
        <v>136</v>
      </c>
    </row>
    <row r="38" spans="1:8" x14ac:dyDescent="0.25">
      <c r="A38" s="7" t="s">
        <v>181</v>
      </c>
      <c r="B38" s="7" t="s">
        <v>185</v>
      </c>
      <c r="C38" s="23">
        <v>3219</v>
      </c>
      <c r="D38" s="19">
        <v>2974</v>
      </c>
      <c r="E38" s="6" t="str">
        <f t="shared" ref="E38" si="4">F38&amp;"-"&amp;G38</f>
        <v>5A-TRADITIONAL BESPOKE</v>
      </c>
      <c r="F38" s="2" t="s">
        <v>137</v>
      </c>
      <c r="G38" s="2" t="s">
        <v>136</v>
      </c>
    </row>
    <row r="39" spans="1:8" x14ac:dyDescent="0.25">
      <c r="A39" s="7" t="s">
        <v>17</v>
      </c>
      <c r="B39" s="7" t="s">
        <v>155</v>
      </c>
      <c r="C39" s="22" t="s">
        <v>141</v>
      </c>
      <c r="D39" s="17" t="s">
        <v>141</v>
      </c>
      <c r="E39" s="6" t="str">
        <f t="shared" si="0"/>
        <v>5A-TRADITIONAL BESPOKE</v>
      </c>
      <c r="F39" s="2" t="s">
        <v>137</v>
      </c>
      <c r="G39" s="2" t="s">
        <v>136</v>
      </c>
    </row>
    <row r="40" spans="1:8" x14ac:dyDescent="0.25">
      <c r="A40" s="7" t="s">
        <v>18</v>
      </c>
      <c r="B40" s="7" t="s">
        <v>156</v>
      </c>
      <c r="C40" s="22" t="s">
        <v>141</v>
      </c>
      <c r="D40" s="17" t="s">
        <v>141</v>
      </c>
      <c r="E40" s="6" t="str">
        <f t="shared" si="0"/>
        <v>5A-TRADITIONAL BESPOKE</v>
      </c>
      <c r="F40" s="2" t="s">
        <v>137</v>
      </c>
      <c r="G40" s="2" t="s">
        <v>136</v>
      </c>
    </row>
    <row r="41" spans="1:8" x14ac:dyDescent="0.25">
      <c r="A41" s="7" t="s">
        <v>16</v>
      </c>
      <c r="B41" s="7" t="s">
        <v>154</v>
      </c>
      <c r="C41" s="22" t="s">
        <v>141</v>
      </c>
      <c r="D41" s="17" t="s">
        <v>141</v>
      </c>
      <c r="E41" s="6" t="str">
        <f t="shared" si="0"/>
        <v>5A-TRADITIONAL BESPOKE</v>
      </c>
      <c r="F41" s="2" t="s">
        <v>137</v>
      </c>
      <c r="G41" s="2" t="s">
        <v>136</v>
      </c>
    </row>
    <row r="42" spans="1:8" x14ac:dyDescent="0.25">
      <c r="A42" s="7" t="s">
        <v>150</v>
      </c>
      <c r="B42" s="7" t="s">
        <v>157</v>
      </c>
      <c r="C42" s="22" t="s">
        <v>141</v>
      </c>
      <c r="D42" s="17" t="s">
        <v>141</v>
      </c>
      <c r="E42" s="6" t="str">
        <f t="shared" si="0"/>
        <v>5A-TRADITIONAL BESPOKE</v>
      </c>
      <c r="F42" s="2" t="s">
        <v>137</v>
      </c>
      <c r="G42" s="2" t="s">
        <v>136</v>
      </c>
    </row>
    <row r="43" spans="1:8" x14ac:dyDescent="0.25">
      <c r="A43" s="7" t="s">
        <v>158</v>
      </c>
      <c r="B43" s="7" t="s">
        <v>159</v>
      </c>
      <c r="C43" s="22" t="s">
        <v>141</v>
      </c>
      <c r="D43" s="17" t="s">
        <v>141</v>
      </c>
      <c r="E43" s="6" t="str">
        <f t="shared" si="0"/>
        <v>5A-TRADITIONAL BESPOKE</v>
      </c>
      <c r="F43" s="2" t="s">
        <v>137</v>
      </c>
      <c r="G43" s="2" t="s">
        <v>136</v>
      </c>
    </row>
    <row r="44" spans="1:8" ht="47.25" x14ac:dyDescent="0.25">
      <c r="A44" s="7" t="s">
        <v>15</v>
      </c>
      <c r="B44" s="8" t="s">
        <v>152</v>
      </c>
      <c r="C44" s="22" t="s">
        <v>141</v>
      </c>
      <c r="D44" s="17" t="s">
        <v>141</v>
      </c>
      <c r="E44" s="6" t="str">
        <f t="shared" si="0"/>
        <v>5A-TRADITIONAL BESPOKE</v>
      </c>
      <c r="F44" s="2" t="s">
        <v>137</v>
      </c>
      <c r="G44" s="2" t="s">
        <v>136</v>
      </c>
    </row>
    <row r="45" spans="1:8" x14ac:dyDescent="0.25">
      <c r="A45" s="26" t="s">
        <v>316</v>
      </c>
      <c r="B45" s="26" t="s">
        <v>322</v>
      </c>
      <c r="C45" s="27" t="s">
        <v>300</v>
      </c>
      <c r="D45" s="27" t="s">
        <v>300</v>
      </c>
      <c r="E45" s="6" t="str">
        <f t="shared" si="0"/>
        <v>11A-CAST IRON HO FREESTAND</v>
      </c>
      <c r="F45" s="2" t="s">
        <v>318</v>
      </c>
      <c r="G45" s="2" t="s">
        <v>319</v>
      </c>
    </row>
    <row r="46" spans="1:8" x14ac:dyDescent="0.25">
      <c r="A46" s="26" t="s">
        <v>317</v>
      </c>
      <c r="B46" s="26" t="s">
        <v>323</v>
      </c>
      <c r="C46" s="27" t="s">
        <v>300</v>
      </c>
      <c r="D46" s="27" t="s">
        <v>300</v>
      </c>
      <c r="E46" s="6" t="str">
        <f t="shared" si="0"/>
        <v>11A-CAST IRON HO FREESTAND</v>
      </c>
      <c r="F46" s="2" t="s">
        <v>318</v>
      </c>
      <c r="G46" s="2" t="s">
        <v>319</v>
      </c>
    </row>
    <row r="47" spans="1:8" x14ac:dyDescent="0.25">
      <c r="A47" s="7" t="s">
        <v>203</v>
      </c>
      <c r="B47" s="7" t="s">
        <v>205</v>
      </c>
      <c r="C47" s="23">
        <v>1655</v>
      </c>
      <c r="D47" s="19">
        <v>1529</v>
      </c>
      <c r="E47" s="6" t="str">
        <f t="shared" ref="E47:E61" si="5">F47&amp;"-"&amp;G47</f>
        <v>12A-INSERT TRD BESPOKE</v>
      </c>
      <c r="F47" s="2" t="s">
        <v>139</v>
      </c>
      <c r="G47" s="2" t="s">
        <v>140</v>
      </c>
    </row>
    <row r="48" spans="1:8" x14ac:dyDescent="0.25">
      <c r="A48" s="7" t="s">
        <v>26</v>
      </c>
      <c r="B48" s="7" t="s">
        <v>206</v>
      </c>
      <c r="C48" s="22">
        <v>275</v>
      </c>
      <c r="D48" s="17">
        <v>254</v>
      </c>
      <c r="E48" s="6" t="str">
        <f t="shared" si="5"/>
        <v>12A-INSERT TRD BESPOKE</v>
      </c>
      <c r="F48" s="2" t="s">
        <v>139</v>
      </c>
      <c r="G48" s="2" t="s">
        <v>140</v>
      </c>
    </row>
    <row r="49" spans="1:7" x14ac:dyDescent="0.25">
      <c r="A49" s="7" t="s">
        <v>27</v>
      </c>
      <c r="B49" s="7" t="s">
        <v>207</v>
      </c>
      <c r="C49" s="22">
        <v>367</v>
      </c>
      <c r="D49" s="17">
        <v>339</v>
      </c>
      <c r="E49" s="6" t="str">
        <f t="shared" si="5"/>
        <v>12A-INSERT TRD BESPOKE</v>
      </c>
      <c r="F49" s="2" t="s">
        <v>139</v>
      </c>
      <c r="G49" s="2" t="s">
        <v>140</v>
      </c>
    </row>
    <row r="50" spans="1:7" x14ac:dyDescent="0.25">
      <c r="A50" s="7" t="s">
        <v>133</v>
      </c>
      <c r="B50" s="7" t="s">
        <v>186</v>
      </c>
      <c r="C50" s="23">
        <v>1839</v>
      </c>
      <c r="D50" s="19">
        <v>1699</v>
      </c>
      <c r="E50" s="6" t="str">
        <f t="shared" ref="E50:E52" si="6">F50&amp;"-"&amp;G50</f>
        <v>12A-INSERT TRD BESPOKE</v>
      </c>
      <c r="F50" s="2" t="s">
        <v>139</v>
      </c>
      <c r="G50" s="2" t="s">
        <v>140</v>
      </c>
    </row>
    <row r="51" spans="1:7" x14ac:dyDescent="0.25">
      <c r="A51" s="7" t="s">
        <v>28</v>
      </c>
      <c r="B51" s="7" t="s">
        <v>125</v>
      </c>
      <c r="C51" s="22">
        <v>275</v>
      </c>
      <c r="D51" s="17">
        <v>254</v>
      </c>
      <c r="E51" s="6" t="str">
        <f t="shared" si="6"/>
        <v>12A-INSERT TRD BESPOKE</v>
      </c>
      <c r="F51" s="2" t="s">
        <v>139</v>
      </c>
      <c r="G51" s="2" t="s">
        <v>140</v>
      </c>
    </row>
    <row r="52" spans="1:7" x14ac:dyDescent="0.25">
      <c r="A52" s="7" t="s">
        <v>29</v>
      </c>
      <c r="B52" s="7" t="s">
        <v>126</v>
      </c>
      <c r="C52" s="22">
        <v>367</v>
      </c>
      <c r="D52" s="17">
        <v>339</v>
      </c>
      <c r="E52" s="6" t="str">
        <f t="shared" si="6"/>
        <v>12A-INSERT TRD BESPOKE</v>
      </c>
      <c r="F52" s="2" t="s">
        <v>139</v>
      </c>
      <c r="G52" s="2" t="s">
        <v>140</v>
      </c>
    </row>
    <row r="53" spans="1:7" x14ac:dyDescent="0.25">
      <c r="A53" s="7" t="s">
        <v>134</v>
      </c>
      <c r="B53" s="7" t="s">
        <v>187</v>
      </c>
      <c r="C53" s="23">
        <v>2207</v>
      </c>
      <c r="D53" s="19">
        <v>2039</v>
      </c>
      <c r="E53" s="6" t="str">
        <f t="shared" si="5"/>
        <v>12A-INSERT TRD BESPOKE</v>
      </c>
      <c r="F53" s="2" t="s">
        <v>139</v>
      </c>
      <c r="G53" s="2" t="s">
        <v>140</v>
      </c>
    </row>
    <row r="54" spans="1:7" x14ac:dyDescent="0.25">
      <c r="A54" s="7" t="s">
        <v>30</v>
      </c>
      <c r="B54" s="7" t="s">
        <v>127</v>
      </c>
      <c r="C54" s="22">
        <v>275</v>
      </c>
      <c r="D54" s="17">
        <v>254</v>
      </c>
      <c r="E54" s="6" t="str">
        <f t="shared" si="5"/>
        <v>12A-INSERT TRD BESPOKE</v>
      </c>
      <c r="F54" s="2" t="s">
        <v>139</v>
      </c>
      <c r="G54" s="2" t="s">
        <v>140</v>
      </c>
    </row>
    <row r="55" spans="1:7" x14ac:dyDescent="0.25">
      <c r="A55" s="7" t="s">
        <v>31</v>
      </c>
      <c r="B55" s="7" t="s">
        <v>128</v>
      </c>
      <c r="C55" s="22">
        <v>367</v>
      </c>
      <c r="D55" s="17">
        <v>339</v>
      </c>
      <c r="E55" s="6" t="str">
        <f t="shared" si="5"/>
        <v>12A-INSERT TRD BESPOKE</v>
      </c>
      <c r="F55" s="2" t="s">
        <v>139</v>
      </c>
      <c r="G55" s="2" t="s">
        <v>140</v>
      </c>
    </row>
    <row r="56" spans="1:7" x14ac:dyDescent="0.25">
      <c r="A56" s="7" t="s">
        <v>17</v>
      </c>
      <c r="B56" s="7" t="s">
        <v>155</v>
      </c>
      <c r="C56" s="22" t="s">
        <v>141</v>
      </c>
      <c r="D56" s="17" t="s">
        <v>141</v>
      </c>
      <c r="E56" s="6" t="str">
        <f t="shared" si="5"/>
        <v>12A-INSERT TRD BESPOKE</v>
      </c>
      <c r="F56" s="2" t="s">
        <v>139</v>
      </c>
      <c r="G56" s="2" t="s">
        <v>140</v>
      </c>
    </row>
    <row r="57" spans="1:7" x14ac:dyDescent="0.25">
      <c r="A57" s="7" t="s">
        <v>18</v>
      </c>
      <c r="B57" s="7" t="s">
        <v>156</v>
      </c>
      <c r="C57" s="22" t="s">
        <v>141</v>
      </c>
      <c r="D57" s="17" t="s">
        <v>141</v>
      </c>
      <c r="E57" s="6" t="str">
        <f t="shared" si="5"/>
        <v>12A-INSERT TRD BESPOKE</v>
      </c>
      <c r="F57" s="2" t="s">
        <v>139</v>
      </c>
      <c r="G57" s="2" t="s">
        <v>140</v>
      </c>
    </row>
    <row r="58" spans="1:7" x14ac:dyDescent="0.25">
      <c r="A58" s="7" t="s">
        <v>16</v>
      </c>
      <c r="B58" s="7" t="s">
        <v>154</v>
      </c>
      <c r="C58" s="22" t="s">
        <v>141</v>
      </c>
      <c r="D58" s="17" t="s">
        <v>141</v>
      </c>
      <c r="E58" s="6" t="str">
        <f t="shared" si="5"/>
        <v>12A-INSERT TRD BESPOKE</v>
      </c>
      <c r="F58" s="2" t="s">
        <v>139</v>
      </c>
      <c r="G58" s="2" t="s">
        <v>140</v>
      </c>
    </row>
    <row r="59" spans="1:7" x14ac:dyDescent="0.25">
      <c r="A59" s="7" t="s">
        <v>150</v>
      </c>
      <c r="B59" s="7" t="s">
        <v>157</v>
      </c>
      <c r="C59" s="22" t="s">
        <v>141</v>
      </c>
      <c r="D59" s="17" t="s">
        <v>141</v>
      </c>
      <c r="E59" s="6" t="str">
        <f t="shared" si="5"/>
        <v>12A-INSERT TRD BESPOKE</v>
      </c>
      <c r="F59" s="2" t="s">
        <v>139</v>
      </c>
      <c r="G59" s="2" t="s">
        <v>140</v>
      </c>
    </row>
    <row r="60" spans="1:7" x14ac:dyDescent="0.25">
      <c r="A60" s="7" t="s">
        <v>158</v>
      </c>
      <c r="B60" s="7" t="s">
        <v>159</v>
      </c>
      <c r="C60" s="22" t="s">
        <v>141</v>
      </c>
      <c r="D60" s="17" t="s">
        <v>141</v>
      </c>
      <c r="E60" s="6" t="str">
        <f t="shared" ref="E60" si="7">F60&amp;"-"&amp;G60</f>
        <v>12A-INSERT TRD BESPOKE</v>
      </c>
      <c r="F60" s="2" t="s">
        <v>139</v>
      </c>
      <c r="G60" s="2" t="s">
        <v>140</v>
      </c>
    </row>
    <row r="61" spans="1:7" ht="47.25" x14ac:dyDescent="0.25">
      <c r="A61" s="7" t="s">
        <v>15</v>
      </c>
      <c r="B61" s="8" t="s">
        <v>152</v>
      </c>
      <c r="C61" s="22" t="s">
        <v>141</v>
      </c>
      <c r="D61" s="17" t="s">
        <v>141</v>
      </c>
      <c r="E61" s="6" t="str">
        <f t="shared" si="5"/>
        <v>12A-INSERT TRD BESPOKE</v>
      </c>
      <c r="F61" s="2" t="s">
        <v>139</v>
      </c>
      <c r="G61" s="2" t="s">
        <v>140</v>
      </c>
    </row>
    <row r="62" spans="1:7" x14ac:dyDescent="0.25">
      <c r="A62" s="7" t="s">
        <v>160</v>
      </c>
      <c r="B62" s="7" t="s">
        <v>188</v>
      </c>
      <c r="C62" s="23">
        <v>2483</v>
      </c>
      <c r="D62" s="19">
        <v>2294</v>
      </c>
      <c r="E62" s="6" t="str">
        <f t="shared" ref="E62:E97" si="8">F62&amp;"-"&amp;G62</f>
        <v>14A-TRU-VIEW BESPOKE</v>
      </c>
      <c r="F62" s="2" t="s">
        <v>169</v>
      </c>
      <c r="G62" s="2" t="s">
        <v>170</v>
      </c>
    </row>
    <row r="63" spans="1:7" x14ac:dyDescent="0.25">
      <c r="A63" s="7" t="s">
        <v>161</v>
      </c>
      <c r="B63" s="7" t="s">
        <v>189</v>
      </c>
      <c r="C63" s="23">
        <v>2575</v>
      </c>
      <c r="D63" s="19">
        <v>2379</v>
      </c>
      <c r="E63" s="6" t="str">
        <f t="shared" si="8"/>
        <v>14A-TRU-VIEW BESPOKE</v>
      </c>
      <c r="F63" s="2" t="s">
        <v>169</v>
      </c>
      <c r="G63" s="2" t="s">
        <v>170</v>
      </c>
    </row>
    <row r="64" spans="1:7" x14ac:dyDescent="0.25">
      <c r="A64" s="7" t="s">
        <v>162</v>
      </c>
      <c r="B64" s="7" t="s">
        <v>190</v>
      </c>
      <c r="C64" s="23">
        <v>2851</v>
      </c>
      <c r="D64" s="19">
        <v>2634</v>
      </c>
      <c r="E64" s="6" t="str">
        <f t="shared" si="8"/>
        <v>14A-TRU-VIEW BESPOKE</v>
      </c>
      <c r="F64" s="2" t="s">
        <v>169</v>
      </c>
      <c r="G64" s="2" t="s">
        <v>170</v>
      </c>
    </row>
    <row r="65" spans="1:9" x14ac:dyDescent="0.25">
      <c r="A65" s="7" t="s">
        <v>163</v>
      </c>
      <c r="B65" s="7" t="s">
        <v>191</v>
      </c>
      <c r="C65" s="23">
        <v>3587</v>
      </c>
      <c r="D65" s="19">
        <v>3314</v>
      </c>
      <c r="E65" s="6" t="str">
        <f t="shared" si="8"/>
        <v>14A-TRU-VIEW BESPOKE</v>
      </c>
      <c r="F65" s="2" t="s">
        <v>169</v>
      </c>
      <c r="G65" s="2" t="s">
        <v>170</v>
      </c>
    </row>
    <row r="66" spans="1:9" x14ac:dyDescent="0.25">
      <c r="A66" s="7" t="s">
        <v>164</v>
      </c>
      <c r="B66" s="7" t="s">
        <v>192</v>
      </c>
      <c r="C66" s="23">
        <v>4047</v>
      </c>
      <c r="D66" s="19">
        <v>3739</v>
      </c>
      <c r="E66" s="6" t="str">
        <f t="shared" si="8"/>
        <v>14A-TRU-VIEW BESPOKE</v>
      </c>
      <c r="F66" s="2" t="s">
        <v>169</v>
      </c>
      <c r="G66" s="2" t="s">
        <v>170</v>
      </c>
    </row>
    <row r="67" spans="1:9" x14ac:dyDescent="0.25">
      <c r="A67" s="7" t="s">
        <v>17</v>
      </c>
      <c r="B67" s="7" t="s">
        <v>155</v>
      </c>
      <c r="C67" s="22" t="s">
        <v>141</v>
      </c>
      <c r="D67" s="17" t="s">
        <v>141</v>
      </c>
      <c r="E67" s="6" t="str">
        <f t="shared" si="8"/>
        <v>14A-TRU-VIEW BESPOKE</v>
      </c>
      <c r="F67" s="2" t="s">
        <v>169</v>
      </c>
      <c r="G67" s="2" t="s">
        <v>170</v>
      </c>
    </row>
    <row r="68" spans="1:9" x14ac:dyDescent="0.25">
      <c r="A68" s="7" t="s">
        <v>18</v>
      </c>
      <c r="B68" s="7" t="s">
        <v>156</v>
      </c>
      <c r="C68" s="22" t="s">
        <v>141</v>
      </c>
      <c r="D68" s="17" t="s">
        <v>141</v>
      </c>
      <c r="E68" s="6" t="str">
        <f t="shared" si="8"/>
        <v>14A-TRU-VIEW BESPOKE</v>
      </c>
      <c r="F68" s="2" t="s">
        <v>169</v>
      </c>
      <c r="G68" s="2" t="s">
        <v>170</v>
      </c>
    </row>
    <row r="69" spans="1:9" x14ac:dyDescent="0.25">
      <c r="A69" s="7" t="s">
        <v>16</v>
      </c>
      <c r="B69" s="7" t="s">
        <v>154</v>
      </c>
      <c r="C69" s="22" t="s">
        <v>141</v>
      </c>
      <c r="D69" s="17" t="s">
        <v>141</v>
      </c>
      <c r="E69" s="6" t="str">
        <f t="shared" si="8"/>
        <v>14A-TRU-VIEW BESPOKE</v>
      </c>
      <c r="F69" s="2" t="s">
        <v>169</v>
      </c>
      <c r="G69" s="2" t="s">
        <v>170</v>
      </c>
    </row>
    <row r="70" spans="1:9" x14ac:dyDescent="0.25">
      <c r="A70" s="7" t="s">
        <v>150</v>
      </c>
      <c r="B70" s="7" t="s">
        <v>157</v>
      </c>
      <c r="C70" s="22" t="s">
        <v>141</v>
      </c>
      <c r="D70" s="17" t="s">
        <v>141</v>
      </c>
      <c r="E70" s="6" t="str">
        <f t="shared" si="8"/>
        <v>14A-TRU-VIEW BESPOKE</v>
      </c>
      <c r="F70" s="2" t="s">
        <v>169</v>
      </c>
      <c r="G70" s="2" t="s">
        <v>170</v>
      </c>
    </row>
    <row r="71" spans="1:9" x14ac:dyDescent="0.25">
      <c r="A71" s="7" t="s">
        <v>158</v>
      </c>
      <c r="B71" s="7" t="s">
        <v>159</v>
      </c>
      <c r="C71" s="22" t="s">
        <v>141</v>
      </c>
      <c r="D71" s="17" t="s">
        <v>141</v>
      </c>
      <c r="E71" s="6" t="str">
        <f t="shared" si="8"/>
        <v>14A-TRU-VIEW BESPOKE</v>
      </c>
      <c r="F71" s="2" t="s">
        <v>169</v>
      </c>
      <c r="G71" s="2" t="s">
        <v>170</v>
      </c>
    </row>
    <row r="72" spans="1:9" x14ac:dyDescent="0.25">
      <c r="A72" s="7" t="s">
        <v>39</v>
      </c>
      <c r="B72" s="7" t="s">
        <v>152</v>
      </c>
      <c r="C72" s="22" t="s">
        <v>141</v>
      </c>
      <c r="D72" s="17" t="s">
        <v>141</v>
      </c>
      <c r="E72" s="6" t="str">
        <f t="shared" si="8"/>
        <v>14A-TRU-VIEW BESPOKE</v>
      </c>
      <c r="F72" s="2" t="s">
        <v>169</v>
      </c>
      <c r="G72" s="2" t="s">
        <v>170</v>
      </c>
    </row>
    <row r="73" spans="1:9" x14ac:dyDescent="0.25">
      <c r="A73" s="7" t="s">
        <v>247</v>
      </c>
      <c r="B73" s="7" t="s">
        <v>248</v>
      </c>
      <c r="C73" s="22">
        <v>55</v>
      </c>
      <c r="D73" s="17">
        <v>50</v>
      </c>
      <c r="E73" s="6" t="str">
        <f t="shared" si="8"/>
        <v>14A-TRU-VIEW BESPOKE</v>
      </c>
      <c r="F73" s="2" t="s">
        <v>169</v>
      </c>
      <c r="G73" s="2" t="s">
        <v>170</v>
      </c>
    </row>
    <row r="74" spans="1:9" x14ac:dyDescent="0.25">
      <c r="A74" s="7" t="s">
        <v>265</v>
      </c>
      <c r="B74" s="7" t="s">
        <v>266</v>
      </c>
      <c r="C74" s="22">
        <v>2310</v>
      </c>
      <c r="D74" s="17">
        <v>2270</v>
      </c>
      <c r="E74" s="6" t="str">
        <f t="shared" si="8"/>
        <v>19-TRD SIGNATURE</v>
      </c>
      <c r="F74" s="2">
        <v>19</v>
      </c>
      <c r="G74" s="2" t="s">
        <v>218</v>
      </c>
      <c r="H74" s="25"/>
      <c r="I74" s="15"/>
    </row>
    <row r="75" spans="1:9" x14ac:dyDescent="0.25">
      <c r="A75" s="7" t="s">
        <v>217</v>
      </c>
      <c r="B75" s="7" t="s">
        <v>267</v>
      </c>
      <c r="C75" s="22">
        <v>3489</v>
      </c>
      <c r="D75" s="17">
        <v>3229</v>
      </c>
      <c r="E75" s="6" t="str">
        <f t="shared" si="8"/>
        <v>19-TRD SIGNATURE</v>
      </c>
      <c r="F75" s="2">
        <v>19</v>
      </c>
      <c r="G75" s="2" t="s">
        <v>218</v>
      </c>
      <c r="H75" s="18"/>
      <c r="I75" s="15"/>
    </row>
    <row r="76" spans="1:9" x14ac:dyDescent="0.25">
      <c r="A76" s="7" t="s">
        <v>219</v>
      </c>
      <c r="B76" s="7" t="s">
        <v>220</v>
      </c>
      <c r="C76" s="22">
        <v>249</v>
      </c>
      <c r="D76" s="17">
        <v>229</v>
      </c>
      <c r="E76" s="6" t="str">
        <f t="shared" si="8"/>
        <v>19-TRD SIGNATURE</v>
      </c>
      <c r="F76" s="2">
        <v>19</v>
      </c>
      <c r="G76" s="2" t="s">
        <v>218</v>
      </c>
    </row>
    <row r="77" spans="1:9" x14ac:dyDescent="0.25">
      <c r="A77" s="7" t="s">
        <v>221</v>
      </c>
      <c r="B77" s="7" t="s">
        <v>222</v>
      </c>
      <c r="C77" s="22">
        <v>249</v>
      </c>
      <c r="D77" s="17">
        <v>229</v>
      </c>
      <c r="E77" s="6" t="str">
        <f t="shared" si="8"/>
        <v>19-TRD SIGNATURE</v>
      </c>
      <c r="F77" s="2">
        <v>19</v>
      </c>
      <c r="G77" s="2" t="s">
        <v>218</v>
      </c>
    </row>
    <row r="78" spans="1:9" x14ac:dyDescent="0.25">
      <c r="A78" s="7" t="s">
        <v>223</v>
      </c>
      <c r="B78" s="7" t="s">
        <v>224</v>
      </c>
      <c r="C78" s="22">
        <v>249</v>
      </c>
      <c r="D78" s="17">
        <v>229</v>
      </c>
      <c r="E78" s="6" t="str">
        <f t="shared" si="8"/>
        <v>19-TRD SIGNATURE</v>
      </c>
      <c r="F78" s="2">
        <v>19</v>
      </c>
      <c r="G78" s="2" t="s">
        <v>218</v>
      </c>
    </row>
    <row r="79" spans="1:9" x14ac:dyDescent="0.25">
      <c r="A79" s="7" t="s">
        <v>225</v>
      </c>
      <c r="B79" s="7" t="s">
        <v>226</v>
      </c>
      <c r="C79" s="22">
        <v>249</v>
      </c>
      <c r="D79" s="17">
        <v>229</v>
      </c>
      <c r="E79" s="6" t="str">
        <f t="shared" si="8"/>
        <v>19-TRD SIGNATURE</v>
      </c>
      <c r="F79" s="2">
        <v>19</v>
      </c>
      <c r="G79" s="2" t="s">
        <v>218</v>
      </c>
    </row>
    <row r="80" spans="1:9" x14ac:dyDescent="0.25">
      <c r="A80" s="7" t="s">
        <v>17</v>
      </c>
      <c r="B80" s="7" t="s">
        <v>155</v>
      </c>
      <c r="C80" s="22" t="s">
        <v>141</v>
      </c>
      <c r="D80" s="17" t="s">
        <v>141</v>
      </c>
      <c r="E80" s="6" t="str">
        <f t="shared" si="8"/>
        <v>19-TRD SIGNATURE</v>
      </c>
      <c r="F80" s="2">
        <v>19</v>
      </c>
      <c r="G80" s="2" t="s">
        <v>218</v>
      </c>
    </row>
    <row r="81" spans="1:9" x14ac:dyDescent="0.25">
      <c r="A81" s="7" t="s">
        <v>18</v>
      </c>
      <c r="B81" s="7" t="s">
        <v>156</v>
      </c>
      <c r="C81" s="22" t="s">
        <v>141</v>
      </c>
      <c r="D81" s="17" t="s">
        <v>141</v>
      </c>
      <c r="E81" s="6" t="str">
        <f t="shared" si="8"/>
        <v>19-TRD SIGNATURE</v>
      </c>
      <c r="F81" s="2">
        <v>19</v>
      </c>
      <c r="G81" s="2" t="s">
        <v>218</v>
      </c>
    </row>
    <row r="82" spans="1:9" x14ac:dyDescent="0.25">
      <c r="A82" s="7" t="s">
        <v>16</v>
      </c>
      <c r="B82" s="7" t="s">
        <v>154</v>
      </c>
      <c r="C82" s="22" t="s">
        <v>141</v>
      </c>
      <c r="D82" s="17" t="s">
        <v>141</v>
      </c>
      <c r="E82" s="6" t="str">
        <f t="shared" si="8"/>
        <v>19-TRD SIGNATURE</v>
      </c>
      <c r="F82" s="2">
        <v>19</v>
      </c>
      <c r="G82" s="2" t="s">
        <v>218</v>
      </c>
    </row>
    <row r="83" spans="1:9" x14ac:dyDescent="0.25">
      <c r="A83" s="7" t="s">
        <v>150</v>
      </c>
      <c r="B83" s="7" t="s">
        <v>157</v>
      </c>
      <c r="C83" s="22" t="s">
        <v>141</v>
      </c>
      <c r="D83" s="17" t="s">
        <v>141</v>
      </c>
      <c r="E83" s="6" t="str">
        <f t="shared" si="8"/>
        <v>19-TRD SIGNATURE</v>
      </c>
      <c r="F83" s="2">
        <v>19</v>
      </c>
      <c r="G83" s="2" t="s">
        <v>218</v>
      </c>
    </row>
    <row r="84" spans="1:9" x14ac:dyDescent="0.25">
      <c r="A84" s="7" t="s">
        <v>158</v>
      </c>
      <c r="B84" s="7" t="s">
        <v>159</v>
      </c>
      <c r="C84" s="22" t="s">
        <v>141</v>
      </c>
      <c r="D84" s="17" t="s">
        <v>141</v>
      </c>
      <c r="E84" s="6" t="str">
        <f t="shared" si="8"/>
        <v>19-TRD SIGNATURE</v>
      </c>
      <c r="F84" s="2">
        <v>19</v>
      </c>
      <c r="G84" s="2" t="s">
        <v>218</v>
      </c>
    </row>
    <row r="85" spans="1:9" x14ac:dyDescent="0.25">
      <c r="A85" s="7" t="s">
        <v>15</v>
      </c>
      <c r="B85" s="7" t="s">
        <v>152</v>
      </c>
      <c r="C85" s="22" t="s">
        <v>141</v>
      </c>
      <c r="D85" s="17" t="s">
        <v>141</v>
      </c>
      <c r="E85" s="6" t="str">
        <f t="shared" si="8"/>
        <v>19-TRD SIGNATURE</v>
      </c>
      <c r="F85" s="2">
        <v>19</v>
      </c>
      <c r="G85" s="2" t="s">
        <v>218</v>
      </c>
    </row>
    <row r="86" spans="1:9" x14ac:dyDescent="0.25">
      <c r="A86" s="7" t="s">
        <v>265</v>
      </c>
      <c r="B86" s="7" t="s">
        <v>266</v>
      </c>
      <c r="C86" s="22">
        <v>2310</v>
      </c>
      <c r="D86" s="17">
        <v>2270</v>
      </c>
      <c r="E86" s="6" t="str">
        <f t="shared" si="8"/>
        <v>19A-TRV SIGNATURE</v>
      </c>
      <c r="F86" s="2" t="s">
        <v>251</v>
      </c>
      <c r="G86" s="2" t="s">
        <v>252</v>
      </c>
      <c r="H86" s="18"/>
      <c r="I86" s="18"/>
    </row>
    <row r="87" spans="1:9" x14ac:dyDescent="0.25">
      <c r="A87" s="7" t="s">
        <v>249</v>
      </c>
      <c r="B87" s="7" t="s">
        <v>268</v>
      </c>
      <c r="C87" s="22">
        <v>4509</v>
      </c>
      <c r="D87" s="17">
        <v>4169</v>
      </c>
      <c r="E87" s="6" t="str">
        <f t="shared" si="8"/>
        <v>19A-TRV SIGNATURE</v>
      </c>
      <c r="F87" s="2" t="s">
        <v>251</v>
      </c>
      <c r="G87" s="2" t="s">
        <v>252</v>
      </c>
      <c r="H87" s="18"/>
      <c r="I87" s="15"/>
    </row>
    <row r="88" spans="1:9" x14ac:dyDescent="0.25">
      <c r="A88" s="7" t="s">
        <v>250</v>
      </c>
      <c r="B88" s="7" t="s">
        <v>269</v>
      </c>
      <c r="C88" s="22">
        <v>5439</v>
      </c>
      <c r="D88" s="17">
        <v>5019</v>
      </c>
      <c r="E88" s="6" t="str">
        <f t="shared" si="8"/>
        <v>19A-TRV SIGNATURE</v>
      </c>
      <c r="F88" s="2" t="s">
        <v>251</v>
      </c>
      <c r="G88" s="2" t="s">
        <v>252</v>
      </c>
      <c r="H88" s="18"/>
      <c r="I88" s="15"/>
    </row>
    <row r="89" spans="1:9" x14ac:dyDescent="0.25">
      <c r="A89" s="7" t="s">
        <v>17</v>
      </c>
      <c r="B89" s="7" t="s">
        <v>155</v>
      </c>
      <c r="C89" s="22" t="s">
        <v>141</v>
      </c>
      <c r="D89" s="17" t="s">
        <v>141</v>
      </c>
      <c r="E89" s="6" t="str">
        <f t="shared" si="8"/>
        <v>19A-TRV SIGNATURE</v>
      </c>
      <c r="F89" s="2" t="s">
        <v>251</v>
      </c>
      <c r="G89" s="2" t="s">
        <v>252</v>
      </c>
    </row>
    <row r="90" spans="1:9" x14ac:dyDescent="0.25">
      <c r="A90" s="7" t="s">
        <v>18</v>
      </c>
      <c r="B90" s="7" t="s">
        <v>156</v>
      </c>
      <c r="C90" s="22" t="s">
        <v>141</v>
      </c>
      <c r="D90" s="17" t="s">
        <v>141</v>
      </c>
      <c r="E90" s="6" t="str">
        <f t="shared" si="8"/>
        <v>19A-TRV SIGNATURE</v>
      </c>
      <c r="F90" s="2" t="s">
        <v>251</v>
      </c>
      <c r="G90" s="2" t="s">
        <v>252</v>
      </c>
    </row>
    <row r="91" spans="1:9" x14ac:dyDescent="0.25">
      <c r="A91" s="7" t="s">
        <v>16</v>
      </c>
      <c r="B91" s="7" t="s">
        <v>154</v>
      </c>
      <c r="C91" s="22" t="s">
        <v>141</v>
      </c>
      <c r="D91" s="17" t="s">
        <v>141</v>
      </c>
      <c r="E91" s="6" t="str">
        <f t="shared" si="8"/>
        <v>19A-TRV SIGNATURE</v>
      </c>
      <c r="F91" s="2" t="s">
        <v>251</v>
      </c>
      <c r="G91" s="2" t="s">
        <v>252</v>
      </c>
    </row>
    <row r="92" spans="1:9" x14ac:dyDescent="0.25">
      <c r="A92" s="7" t="s">
        <v>150</v>
      </c>
      <c r="B92" s="7" t="s">
        <v>157</v>
      </c>
      <c r="C92" s="22" t="s">
        <v>141</v>
      </c>
      <c r="D92" s="17" t="s">
        <v>141</v>
      </c>
      <c r="E92" s="6" t="str">
        <f t="shared" si="8"/>
        <v>19A-TRV SIGNATURE</v>
      </c>
      <c r="F92" s="2" t="s">
        <v>251</v>
      </c>
      <c r="G92" s="2" t="s">
        <v>252</v>
      </c>
    </row>
    <row r="93" spans="1:9" x14ac:dyDescent="0.25">
      <c r="A93" s="7" t="s">
        <v>158</v>
      </c>
      <c r="B93" s="7" t="s">
        <v>159</v>
      </c>
      <c r="C93" s="22" t="s">
        <v>141</v>
      </c>
      <c r="D93" s="17" t="s">
        <v>141</v>
      </c>
      <c r="E93" s="6" t="str">
        <f t="shared" si="8"/>
        <v>19A-TRV SIGNATURE</v>
      </c>
      <c r="F93" s="2" t="s">
        <v>251</v>
      </c>
      <c r="G93" s="2" t="s">
        <v>252</v>
      </c>
    </row>
    <row r="94" spans="1:9" x14ac:dyDescent="0.25">
      <c r="A94" s="7" t="s">
        <v>15</v>
      </c>
      <c r="B94" s="7" t="s">
        <v>152</v>
      </c>
      <c r="C94" s="22" t="s">
        <v>141</v>
      </c>
      <c r="D94" s="17" t="s">
        <v>141</v>
      </c>
      <c r="E94" s="6" t="str">
        <f t="shared" si="8"/>
        <v>19A-TRV SIGNATURE</v>
      </c>
      <c r="F94" s="2" t="s">
        <v>251</v>
      </c>
      <c r="G94" s="2" t="s">
        <v>252</v>
      </c>
    </row>
    <row r="95" spans="1:9" x14ac:dyDescent="0.25">
      <c r="A95" s="26" t="s">
        <v>320</v>
      </c>
      <c r="B95" s="26" t="s">
        <v>321</v>
      </c>
      <c r="C95" s="22">
        <v>3700</v>
      </c>
      <c r="D95" s="17">
        <v>3200</v>
      </c>
      <c r="E95" s="6" t="str">
        <f t="shared" ref="E95" si="9">F95&amp;"-"&amp;G95</f>
        <v>19B-HOLO SIGNATURE</v>
      </c>
      <c r="F95" s="2" t="s">
        <v>280</v>
      </c>
      <c r="G95" s="2" t="s">
        <v>281</v>
      </c>
    </row>
    <row r="96" spans="1:9" x14ac:dyDescent="0.25">
      <c r="A96" s="26" t="s">
        <v>276</v>
      </c>
      <c r="B96" s="26" t="s">
        <v>277</v>
      </c>
      <c r="C96" s="22">
        <v>4800</v>
      </c>
      <c r="D96" s="17">
        <v>4200</v>
      </c>
      <c r="E96" s="6" t="str">
        <f t="shared" si="8"/>
        <v>19B-HOLO SIGNATURE</v>
      </c>
      <c r="F96" s="2" t="s">
        <v>280</v>
      </c>
      <c r="G96" s="2" t="s">
        <v>281</v>
      </c>
    </row>
    <row r="97" spans="1:8" x14ac:dyDescent="0.25">
      <c r="A97" s="26" t="s">
        <v>278</v>
      </c>
      <c r="B97" s="26" t="s">
        <v>279</v>
      </c>
      <c r="C97" s="22">
        <v>6230</v>
      </c>
      <c r="D97" s="17">
        <v>5400</v>
      </c>
      <c r="E97" s="6" t="str">
        <f t="shared" si="8"/>
        <v>19B-HOLO SIGNATURE</v>
      </c>
      <c r="F97" s="2" t="s">
        <v>280</v>
      </c>
      <c r="G97" s="2" t="s">
        <v>281</v>
      </c>
    </row>
    <row r="98" spans="1:8" x14ac:dyDescent="0.25">
      <c r="A98" s="7" t="s">
        <v>208</v>
      </c>
      <c r="B98" s="7" t="s">
        <v>209</v>
      </c>
      <c r="C98" s="23">
        <v>1563</v>
      </c>
      <c r="D98" s="19">
        <v>1444</v>
      </c>
      <c r="E98" s="6" t="str">
        <f t="shared" ref="E98:E109" si="10">F98&amp;"-"&amp;G98</f>
        <v>25-SYMMETRY BESPOKE</v>
      </c>
      <c r="F98" s="2">
        <v>25</v>
      </c>
      <c r="G98" s="2" t="s">
        <v>115</v>
      </c>
      <c r="H98" s="18"/>
    </row>
    <row r="99" spans="1:8" x14ac:dyDescent="0.25">
      <c r="A99" s="7" t="s">
        <v>210</v>
      </c>
      <c r="B99" s="7" t="s">
        <v>211</v>
      </c>
      <c r="C99" s="23">
        <v>1747</v>
      </c>
      <c r="D99" s="19">
        <v>1614</v>
      </c>
      <c r="E99" s="6" t="str">
        <f t="shared" ref="E99:E100" si="11">F99&amp;"-"&amp;G99</f>
        <v>25-SYMMETRY BESPOKE</v>
      </c>
      <c r="F99" s="2">
        <v>25</v>
      </c>
      <c r="G99" s="2" t="s">
        <v>115</v>
      </c>
      <c r="H99" s="18"/>
    </row>
    <row r="100" spans="1:8" x14ac:dyDescent="0.25">
      <c r="A100" s="7" t="s">
        <v>120</v>
      </c>
      <c r="B100" s="7" t="s">
        <v>193</v>
      </c>
      <c r="C100" s="23">
        <v>1931</v>
      </c>
      <c r="D100" s="19">
        <v>1784</v>
      </c>
      <c r="E100" s="6" t="str">
        <f t="shared" si="11"/>
        <v>25-SYMMETRY BESPOKE</v>
      </c>
      <c r="F100" s="2">
        <v>25</v>
      </c>
      <c r="G100" s="2" t="s">
        <v>115</v>
      </c>
    </row>
    <row r="101" spans="1:8" x14ac:dyDescent="0.25">
      <c r="A101" s="7" t="s">
        <v>102</v>
      </c>
      <c r="B101" s="7" t="s">
        <v>194</v>
      </c>
      <c r="C101" s="23">
        <v>2115</v>
      </c>
      <c r="D101" s="19">
        <v>1954</v>
      </c>
      <c r="E101" s="6" t="str">
        <f t="shared" si="10"/>
        <v>25-SYMMETRY BESPOKE</v>
      </c>
      <c r="F101" s="2">
        <v>25</v>
      </c>
      <c r="G101" s="2" t="s">
        <v>115</v>
      </c>
    </row>
    <row r="102" spans="1:8" x14ac:dyDescent="0.25">
      <c r="A102" s="7" t="s">
        <v>103</v>
      </c>
      <c r="B102" s="7" t="s">
        <v>195</v>
      </c>
      <c r="C102" s="23">
        <v>2483</v>
      </c>
      <c r="D102" s="19">
        <v>2294</v>
      </c>
      <c r="E102" s="6" t="str">
        <f t="shared" si="10"/>
        <v>25-SYMMETRY BESPOKE</v>
      </c>
      <c r="F102" s="2">
        <v>25</v>
      </c>
      <c r="G102" s="2" t="s">
        <v>115</v>
      </c>
    </row>
    <row r="103" spans="1:8" x14ac:dyDescent="0.25">
      <c r="A103" s="7" t="s">
        <v>165</v>
      </c>
      <c r="B103" s="7" t="s">
        <v>196</v>
      </c>
      <c r="C103" s="23">
        <v>2851</v>
      </c>
      <c r="D103" s="19">
        <v>2634</v>
      </c>
      <c r="E103" s="6" t="str">
        <f t="shared" si="10"/>
        <v>25-SYMMETRY BESPOKE</v>
      </c>
      <c r="F103" s="2">
        <v>25</v>
      </c>
      <c r="G103" s="2" t="s">
        <v>115</v>
      </c>
    </row>
    <row r="104" spans="1:8" x14ac:dyDescent="0.25">
      <c r="A104" s="7" t="s">
        <v>166</v>
      </c>
      <c r="B104" s="7" t="s">
        <v>197</v>
      </c>
      <c r="C104" s="23">
        <v>3127</v>
      </c>
      <c r="D104" s="19">
        <v>2889</v>
      </c>
      <c r="E104" s="6" t="str">
        <f t="shared" si="10"/>
        <v>25-SYMMETRY BESPOKE</v>
      </c>
      <c r="F104" s="2">
        <v>25</v>
      </c>
      <c r="G104" s="2" t="s">
        <v>115</v>
      </c>
    </row>
    <row r="105" spans="1:8" x14ac:dyDescent="0.25">
      <c r="A105" s="7" t="s">
        <v>212</v>
      </c>
      <c r="B105" s="7" t="s">
        <v>213</v>
      </c>
      <c r="C105" s="22" t="s">
        <v>141</v>
      </c>
      <c r="D105" s="17" t="s">
        <v>141</v>
      </c>
      <c r="E105" s="6" t="str">
        <f t="shared" si="10"/>
        <v>25-SYMMETRY BESPOKE</v>
      </c>
      <c r="F105" s="2">
        <v>25</v>
      </c>
      <c r="G105" s="2" t="s">
        <v>115</v>
      </c>
    </row>
    <row r="106" spans="1:8" x14ac:dyDescent="0.25">
      <c r="A106" s="7" t="s">
        <v>215</v>
      </c>
      <c r="B106" s="7" t="s">
        <v>216</v>
      </c>
      <c r="C106" s="22" t="s">
        <v>141</v>
      </c>
      <c r="D106" s="17" t="s">
        <v>141</v>
      </c>
      <c r="E106" s="6" t="str">
        <f t="shared" si="10"/>
        <v>25-SYMMETRY BESPOKE</v>
      </c>
      <c r="F106" s="2">
        <v>25</v>
      </c>
      <c r="G106" s="2" t="s">
        <v>115</v>
      </c>
    </row>
    <row r="107" spans="1:8" x14ac:dyDescent="0.25">
      <c r="A107" s="7" t="s">
        <v>15</v>
      </c>
      <c r="B107" s="7" t="s">
        <v>152</v>
      </c>
      <c r="C107" s="22" t="s">
        <v>141</v>
      </c>
      <c r="D107" s="17" t="s">
        <v>141</v>
      </c>
      <c r="E107" s="6" t="str">
        <f t="shared" si="10"/>
        <v>25-SYMMETRY BESPOKE</v>
      </c>
      <c r="F107" s="2">
        <v>25</v>
      </c>
      <c r="G107" s="2" t="s">
        <v>115</v>
      </c>
    </row>
    <row r="108" spans="1:8" x14ac:dyDescent="0.25">
      <c r="A108" s="7" t="s">
        <v>14</v>
      </c>
      <c r="B108" s="7" t="s">
        <v>151</v>
      </c>
      <c r="C108" s="22" t="s">
        <v>141</v>
      </c>
      <c r="D108" s="17" t="s">
        <v>141</v>
      </c>
      <c r="E108" s="6" t="str">
        <f t="shared" si="10"/>
        <v>25-SYMMETRY BESPOKE</v>
      </c>
      <c r="F108" s="2">
        <v>25</v>
      </c>
      <c r="G108" s="2" t="s">
        <v>115</v>
      </c>
    </row>
    <row r="109" spans="1:8" x14ac:dyDescent="0.25">
      <c r="A109" s="7" t="s">
        <v>129</v>
      </c>
      <c r="B109" s="7" t="s">
        <v>198</v>
      </c>
      <c r="C109" s="23">
        <v>3311</v>
      </c>
      <c r="D109" s="19">
        <v>3059</v>
      </c>
      <c r="E109" s="6" t="str">
        <f t="shared" si="10"/>
        <v>26A-SYMMETRY XTRATALL BESPOKE</v>
      </c>
      <c r="F109" s="2" t="s">
        <v>138</v>
      </c>
      <c r="G109" s="4" t="s">
        <v>132</v>
      </c>
    </row>
    <row r="110" spans="1:8" x14ac:dyDescent="0.25">
      <c r="A110" s="7" t="s">
        <v>130</v>
      </c>
      <c r="B110" s="7" t="s">
        <v>199</v>
      </c>
      <c r="C110" s="23">
        <v>3679</v>
      </c>
      <c r="D110" s="19">
        <v>3399</v>
      </c>
      <c r="E110" s="6" t="str">
        <f>F110&amp;"-"&amp;G110</f>
        <v>26A-SYMMETRY XTRATALL BESPOKE</v>
      </c>
      <c r="F110" s="2" t="s">
        <v>138</v>
      </c>
      <c r="G110" s="4" t="s">
        <v>132</v>
      </c>
    </row>
    <row r="111" spans="1:8" x14ac:dyDescent="0.25">
      <c r="A111" s="7" t="s">
        <v>131</v>
      </c>
      <c r="B111" s="7" t="s">
        <v>200</v>
      </c>
      <c r="C111" s="23">
        <v>4047</v>
      </c>
      <c r="D111" s="19">
        <v>3739</v>
      </c>
      <c r="E111" s="6" t="str">
        <f>F111&amp;"-"&amp;G111</f>
        <v>26A-SYMMETRY XTRATALL BESPOKE</v>
      </c>
      <c r="F111" s="2" t="s">
        <v>138</v>
      </c>
      <c r="G111" s="4" t="s">
        <v>132</v>
      </c>
    </row>
    <row r="112" spans="1:8" x14ac:dyDescent="0.25">
      <c r="A112" s="7" t="s">
        <v>167</v>
      </c>
      <c r="B112" s="7" t="s">
        <v>201</v>
      </c>
      <c r="C112" s="23">
        <v>4323</v>
      </c>
      <c r="D112" s="19">
        <v>3994</v>
      </c>
      <c r="E112" s="6" t="str">
        <f t="shared" ref="E112:E113" si="12">F112&amp;"-"&amp;G112</f>
        <v>26A-SYMMETRY XTRATALL BESPOKE</v>
      </c>
      <c r="F112" s="2" t="s">
        <v>138</v>
      </c>
      <c r="G112" s="4" t="s">
        <v>132</v>
      </c>
    </row>
    <row r="113" spans="1:8" x14ac:dyDescent="0.25">
      <c r="A113" s="7" t="s">
        <v>168</v>
      </c>
      <c r="B113" s="7" t="s">
        <v>202</v>
      </c>
      <c r="C113" s="23">
        <v>4599</v>
      </c>
      <c r="D113" s="19">
        <v>4249</v>
      </c>
      <c r="E113" s="6" t="str">
        <f t="shared" si="12"/>
        <v>26A-SYMMETRY XTRATALL BESPOKE</v>
      </c>
      <c r="F113" s="2" t="s">
        <v>138</v>
      </c>
      <c r="G113" s="4" t="s">
        <v>132</v>
      </c>
    </row>
    <row r="114" spans="1:8" x14ac:dyDescent="0.25">
      <c r="A114" s="7" t="s">
        <v>17</v>
      </c>
      <c r="B114" s="7" t="s">
        <v>155</v>
      </c>
      <c r="C114" s="22" t="s">
        <v>141</v>
      </c>
      <c r="D114" s="17" t="s">
        <v>141</v>
      </c>
      <c r="E114" s="6" t="str">
        <f>F114&amp;"-"&amp;G114</f>
        <v>26A-SYMMETRY XTRATALL BESPOKE</v>
      </c>
      <c r="F114" s="2" t="s">
        <v>138</v>
      </c>
      <c r="G114" s="4" t="s">
        <v>132</v>
      </c>
    </row>
    <row r="115" spans="1:8" ht="17.25" customHeight="1" x14ac:dyDescent="0.25">
      <c r="A115" s="7" t="s">
        <v>18</v>
      </c>
      <c r="B115" s="7" t="s">
        <v>156</v>
      </c>
      <c r="C115" s="22" t="s">
        <v>141</v>
      </c>
      <c r="D115" s="17" t="s">
        <v>141</v>
      </c>
      <c r="E115" s="6" t="str">
        <f t="shared" ref="E115:E138" si="13">F115&amp;"-"&amp;G115</f>
        <v>26A-SYMMETRY XTRATALL BESPOKE</v>
      </c>
      <c r="F115" s="2" t="s">
        <v>138</v>
      </c>
      <c r="G115" s="4" t="s">
        <v>132</v>
      </c>
    </row>
    <row r="116" spans="1:8" s="3" customFormat="1" x14ac:dyDescent="0.25">
      <c r="A116" s="7" t="s">
        <v>16</v>
      </c>
      <c r="B116" s="7" t="s">
        <v>154</v>
      </c>
      <c r="C116" s="22" t="s">
        <v>141</v>
      </c>
      <c r="D116" s="17" t="s">
        <v>141</v>
      </c>
      <c r="E116" s="6" t="str">
        <f t="shared" si="13"/>
        <v>26A-SYMMETRY XTRATALL BESPOKE</v>
      </c>
      <c r="F116" s="2" t="s">
        <v>138</v>
      </c>
      <c r="G116" s="4" t="s">
        <v>132</v>
      </c>
      <c r="H116"/>
    </row>
    <row r="117" spans="1:8" s="3" customFormat="1" x14ac:dyDescent="0.25">
      <c r="A117" s="7" t="s">
        <v>150</v>
      </c>
      <c r="B117" s="7" t="s">
        <v>157</v>
      </c>
      <c r="C117" s="22" t="s">
        <v>141</v>
      </c>
      <c r="D117" s="17" t="s">
        <v>141</v>
      </c>
      <c r="E117" s="6" t="str">
        <f t="shared" ref="E117" si="14">F117&amp;"-"&amp;G117</f>
        <v>26A-SYMMETRY XTRATALL BESPOKE</v>
      </c>
      <c r="F117" s="2" t="s">
        <v>138</v>
      </c>
      <c r="G117" s="4" t="s">
        <v>132</v>
      </c>
      <c r="H117"/>
    </row>
    <row r="118" spans="1:8" s="3" customFormat="1" x14ac:dyDescent="0.25">
      <c r="A118" s="7" t="s">
        <v>158</v>
      </c>
      <c r="B118" s="7" t="s">
        <v>159</v>
      </c>
      <c r="C118" s="22" t="s">
        <v>141</v>
      </c>
      <c r="D118" s="17" t="s">
        <v>141</v>
      </c>
      <c r="E118" s="6" t="str">
        <f t="shared" si="13"/>
        <v>26A-SYMMETRY XTRATALL BESPOKE</v>
      </c>
      <c r="F118" s="2" t="s">
        <v>138</v>
      </c>
      <c r="G118" s="4" t="s">
        <v>132</v>
      </c>
      <c r="H118"/>
    </row>
    <row r="119" spans="1:8" s="3" customFormat="1" ht="47.25" x14ac:dyDescent="0.25">
      <c r="A119" s="7" t="s">
        <v>15</v>
      </c>
      <c r="B119" s="8" t="s">
        <v>152</v>
      </c>
      <c r="C119" s="22" t="s">
        <v>141</v>
      </c>
      <c r="D119" s="17" t="s">
        <v>141</v>
      </c>
      <c r="E119" s="6" t="str">
        <f t="shared" si="13"/>
        <v>26A-SYMMETRY XTRATALL BESPOKE</v>
      </c>
      <c r="F119" s="2" t="s">
        <v>138</v>
      </c>
      <c r="G119" s="4" t="s">
        <v>132</v>
      </c>
      <c r="H119"/>
    </row>
    <row r="120" spans="1:8" x14ac:dyDescent="0.25">
      <c r="A120" s="3" t="s">
        <v>227</v>
      </c>
      <c r="B120" s="7" t="s">
        <v>228</v>
      </c>
      <c r="C120" s="24">
        <v>849</v>
      </c>
      <c r="D120" s="15">
        <v>759</v>
      </c>
      <c r="E120" s="6" t="str">
        <f t="shared" si="13"/>
        <v>34-Fire &amp; Ice Classic Edition</v>
      </c>
      <c r="F120" s="2">
        <v>34</v>
      </c>
      <c r="G120" s="2" t="s">
        <v>241</v>
      </c>
    </row>
    <row r="121" spans="1:8" x14ac:dyDescent="0.25">
      <c r="A121" s="3" t="s">
        <v>229</v>
      </c>
      <c r="B121" s="7" t="s">
        <v>230</v>
      </c>
      <c r="C121" s="24">
        <v>999</v>
      </c>
      <c r="D121" s="15">
        <v>959</v>
      </c>
      <c r="E121" s="6" t="str">
        <f t="shared" si="13"/>
        <v>34-Fire &amp; Ice Classic Edition</v>
      </c>
      <c r="F121" s="2">
        <v>34</v>
      </c>
      <c r="G121" s="2" t="s">
        <v>241</v>
      </c>
    </row>
    <row r="122" spans="1:8" x14ac:dyDescent="0.25">
      <c r="A122" s="3" t="s">
        <v>231</v>
      </c>
      <c r="B122" s="7" t="s">
        <v>232</v>
      </c>
      <c r="C122" s="24">
        <v>1299</v>
      </c>
      <c r="D122" s="15">
        <v>1199</v>
      </c>
      <c r="E122" s="6" t="str">
        <f t="shared" si="13"/>
        <v>34-Fire &amp; Ice Classic Edition</v>
      </c>
      <c r="F122" s="2">
        <v>34</v>
      </c>
      <c r="G122" s="2" t="s">
        <v>241</v>
      </c>
    </row>
    <row r="123" spans="1:8" x14ac:dyDescent="0.25">
      <c r="A123" s="3" t="s">
        <v>233</v>
      </c>
      <c r="B123" s="7" t="s">
        <v>234</v>
      </c>
      <c r="C123" s="24">
        <v>849</v>
      </c>
      <c r="D123" s="15">
        <v>799</v>
      </c>
      <c r="E123" s="6" t="str">
        <f t="shared" si="13"/>
        <v>35-Fire &amp; Ice Evolution</v>
      </c>
      <c r="F123" s="2">
        <v>35</v>
      </c>
      <c r="G123" s="2" t="s">
        <v>242</v>
      </c>
    </row>
    <row r="124" spans="1:8" x14ac:dyDescent="0.25">
      <c r="A124" s="3" t="s">
        <v>235</v>
      </c>
      <c r="B124" s="7" t="s">
        <v>236</v>
      </c>
      <c r="C124" s="24">
        <v>999</v>
      </c>
      <c r="D124" s="15">
        <v>899</v>
      </c>
      <c r="E124" s="6" t="str">
        <f t="shared" si="13"/>
        <v>35-Fire &amp; Ice Evolution</v>
      </c>
      <c r="F124" s="2">
        <v>35</v>
      </c>
      <c r="G124" s="2" t="s">
        <v>242</v>
      </c>
    </row>
    <row r="125" spans="1:8" x14ac:dyDescent="0.25">
      <c r="A125" s="3" t="s">
        <v>237</v>
      </c>
      <c r="B125" s="7" t="s">
        <v>238</v>
      </c>
      <c r="C125" s="24">
        <v>1099</v>
      </c>
      <c r="D125" s="15">
        <v>999</v>
      </c>
      <c r="E125" s="6" t="str">
        <f t="shared" si="13"/>
        <v>35-Fire &amp; Ice Evolution</v>
      </c>
      <c r="F125" s="2">
        <v>35</v>
      </c>
      <c r="G125" s="2" t="s">
        <v>242</v>
      </c>
    </row>
    <row r="126" spans="1:8" x14ac:dyDescent="0.25">
      <c r="A126" s="3" t="s">
        <v>239</v>
      </c>
      <c r="B126" s="7" t="s">
        <v>240</v>
      </c>
      <c r="C126" s="24">
        <v>1299</v>
      </c>
      <c r="D126" s="15">
        <v>1199</v>
      </c>
      <c r="E126" s="6" t="str">
        <f t="shared" si="13"/>
        <v>35-Fire &amp; Ice Evolution</v>
      </c>
      <c r="F126" s="2">
        <v>35</v>
      </c>
      <c r="G126" s="2" t="s">
        <v>242</v>
      </c>
    </row>
    <row r="127" spans="1:8" x14ac:dyDescent="0.25">
      <c r="A127" s="26" t="s">
        <v>253</v>
      </c>
      <c r="B127" s="26" t="s">
        <v>254</v>
      </c>
      <c r="C127" s="27" t="s">
        <v>300</v>
      </c>
      <c r="D127" s="27" t="s">
        <v>300</v>
      </c>
      <c r="E127" s="6" t="str">
        <f t="shared" si="13"/>
        <v>37-Fire &amp; Ice RusticStone</v>
      </c>
      <c r="F127" s="2">
        <v>37</v>
      </c>
      <c r="G127" s="2" t="s">
        <v>261</v>
      </c>
    </row>
    <row r="128" spans="1:8" x14ac:dyDescent="0.25">
      <c r="A128" s="26" t="s">
        <v>255</v>
      </c>
      <c r="B128" s="26" t="s">
        <v>256</v>
      </c>
      <c r="C128" s="27" t="s">
        <v>300</v>
      </c>
      <c r="D128" s="27" t="s">
        <v>300</v>
      </c>
      <c r="E128" s="6" t="str">
        <f t="shared" si="13"/>
        <v>37-Fire &amp; Ice RusticStone</v>
      </c>
      <c r="F128" s="2">
        <v>37</v>
      </c>
      <c r="G128" s="2" t="s">
        <v>261</v>
      </c>
    </row>
    <row r="129" spans="1:7" x14ac:dyDescent="0.25">
      <c r="A129" s="26" t="s">
        <v>257</v>
      </c>
      <c r="B129" s="26" t="s">
        <v>258</v>
      </c>
      <c r="C129" s="27" t="s">
        <v>300</v>
      </c>
      <c r="D129" s="27" t="s">
        <v>300</v>
      </c>
      <c r="E129" s="6" t="str">
        <f t="shared" si="13"/>
        <v>37-Fire &amp; Ice RusticStone</v>
      </c>
      <c r="F129" s="2">
        <v>37</v>
      </c>
      <c r="G129" s="2" t="s">
        <v>261</v>
      </c>
    </row>
    <row r="130" spans="1:7" x14ac:dyDescent="0.25">
      <c r="A130" s="26" t="s">
        <v>301</v>
      </c>
      <c r="B130" s="26" t="s">
        <v>302</v>
      </c>
      <c r="C130" s="27" t="s">
        <v>300</v>
      </c>
      <c r="D130" s="27" t="s">
        <v>300</v>
      </c>
      <c r="E130" s="6" t="str">
        <f t="shared" si="13"/>
        <v>37-Fire &amp; Ice RusticStone</v>
      </c>
      <c r="F130" s="2">
        <v>37</v>
      </c>
      <c r="G130" s="2" t="s">
        <v>261</v>
      </c>
    </row>
    <row r="131" spans="1:7" x14ac:dyDescent="0.25">
      <c r="A131" s="26" t="s">
        <v>303</v>
      </c>
      <c r="B131" s="26" t="s">
        <v>304</v>
      </c>
      <c r="C131" s="27" t="s">
        <v>300</v>
      </c>
      <c r="D131" s="27" t="s">
        <v>300</v>
      </c>
      <c r="E131" s="6" t="str">
        <f t="shared" si="13"/>
        <v>37-Fire &amp; Ice RusticStone</v>
      </c>
      <c r="F131" s="2">
        <v>37</v>
      </c>
      <c r="G131" s="2" t="s">
        <v>261</v>
      </c>
    </row>
    <row r="132" spans="1:7" x14ac:dyDescent="0.25">
      <c r="A132" s="26" t="s">
        <v>305</v>
      </c>
      <c r="B132" s="26" t="s">
        <v>306</v>
      </c>
      <c r="C132" s="27" t="s">
        <v>300</v>
      </c>
      <c r="D132" s="27" t="s">
        <v>300</v>
      </c>
      <c r="E132" s="6" t="str">
        <f t="shared" si="13"/>
        <v>37-Fire &amp; Ice RusticStone</v>
      </c>
      <c r="F132" s="2">
        <v>37</v>
      </c>
      <c r="G132" s="2" t="s">
        <v>261</v>
      </c>
    </row>
    <row r="133" spans="1:7" x14ac:dyDescent="0.25">
      <c r="A133" s="26" t="s">
        <v>307</v>
      </c>
      <c r="B133" s="26" t="s">
        <v>308</v>
      </c>
      <c r="C133" s="27" t="s">
        <v>300</v>
      </c>
      <c r="D133" s="27" t="s">
        <v>300</v>
      </c>
      <c r="E133" s="6" t="str">
        <f t="shared" si="13"/>
        <v>37-Fire &amp; Ice RusticStone</v>
      </c>
      <c r="F133" s="2">
        <v>37</v>
      </c>
      <c r="G133" s="2" t="s">
        <v>261</v>
      </c>
    </row>
    <row r="134" spans="1:7" x14ac:dyDescent="0.25">
      <c r="A134" s="26" t="s">
        <v>309</v>
      </c>
      <c r="B134" s="26" t="s">
        <v>310</v>
      </c>
      <c r="C134" s="27" t="s">
        <v>300</v>
      </c>
      <c r="D134" s="27" t="s">
        <v>300</v>
      </c>
      <c r="E134" s="6" t="str">
        <f t="shared" si="13"/>
        <v>37-Fire &amp; Ice RusticStone</v>
      </c>
      <c r="F134" s="2">
        <v>37</v>
      </c>
      <c r="G134" s="2" t="s">
        <v>261</v>
      </c>
    </row>
    <row r="135" spans="1:7" x14ac:dyDescent="0.25">
      <c r="A135" s="26" t="s">
        <v>311</v>
      </c>
      <c r="B135" s="26" t="s">
        <v>312</v>
      </c>
      <c r="C135" s="27" t="s">
        <v>300</v>
      </c>
      <c r="D135" s="27" t="s">
        <v>300</v>
      </c>
      <c r="E135" s="6" t="str">
        <f t="shared" si="13"/>
        <v>37-Fire &amp; Ice RusticStone</v>
      </c>
      <c r="F135" s="2">
        <v>37</v>
      </c>
      <c r="G135" s="2" t="s">
        <v>261</v>
      </c>
    </row>
    <row r="136" spans="1:7" x14ac:dyDescent="0.25">
      <c r="A136" s="26" t="s">
        <v>259</v>
      </c>
      <c r="B136" s="26" t="s">
        <v>324</v>
      </c>
      <c r="C136" s="28">
        <v>2899</v>
      </c>
      <c r="D136" s="27" t="s">
        <v>300</v>
      </c>
      <c r="E136" s="6" t="str">
        <f t="shared" si="13"/>
        <v>38-Fire &amp; Ice LumaForest</v>
      </c>
      <c r="F136" s="2">
        <v>38</v>
      </c>
      <c r="G136" s="2" t="s">
        <v>262</v>
      </c>
    </row>
    <row r="137" spans="1:7" x14ac:dyDescent="0.25">
      <c r="A137" s="26" t="s">
        <v>260</v>
      </c>
      <c r="B137" s="26" t="s">
        <v>325</v>
      </c>
      <c r="C137" s="28">
        <v>3599</v>
      </c>
      <c r="D137" s="27" t="s">
        <v>300</v>
      </c>
      <c r="E137" s="6" t="str">
        <f t="shared" si="13"/>
        <v>38-Fire &amp; Ice LumaForest</v>
      </c>
      <c r="F137" s="2">
        <v>38</v>
      </c>
      <c r="G137" s="2" t="s">
        <v>262</v>
      </c>
    </row>
    <row r="138" spans="1:7" x14ac:dyDescent="0.25">
      <c r="A138" s="26" t="s">
        <v>313</v>
      </c>
      <c r="B138" s="26" t="s">
        <v>326</v>
      </c>
      <c r="C138" s="28">
        <v>4199</v>
      </c>
      <c r="D138" s="27" t="s">
        <v>300</v>
      </c>
      <c r="E138" s="6" t="str">
        <f t="shared" si="13"/>
        <v>38-Fire &amp; Ice LumaForest</v>
      </c>
      <c r="F138" s="2">
        <v>38</v>
      </c>
      <c r="G138" s="2" t="s">
        <v>262</v>
      </c>
    </row>
  </sheetData>
  <autoFilter ref="A3:G138" xr:uid="{FA9910E3-8FDB-4B07-8490-5C35E72CEE25}"/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68C9F-4B07-44A1-984D-7786C76B4C4F}">
  <sheetPr codeName="Sheet2"/>
  <dimension ref="A1:D117"/>
  <sheetViews>
    <sheetView topLeftCell="A97" workbookViewId="0">
      <selection activeCell="D115" sqref="D115"/>
    </sheetView>
  </sheetViews>
  <sheetFormatPr defaultRowHeight="15.75" x14ac:dyDescent="0.25"/>
  <cols>
    <col min="1" max="1" width="30" bestFit="1" customWidth="1"/>
    <col min="2" max="2" width="15.25" style="12" bestFit="1" customWidth="1"/>
    <col min="3" max="3" width="10.125" style="12" customWidth="1"/>
    <col min="4" max="4" width="11" style="12" bestFit="1" customWidth="1"/>
  </cols>
  <sheetData>
    <row r="1" spans="1:4" x14ac:dyDescent="0.25">
      <c r="A1" s="9" t="s">
        <v>145</v>
      </c>
      <c r="B1" s="12" t="s">
        <v>146</v>
      </c>
      <c r="C1" s="12" t="s">
        <v>147</v>
      </c>
      <c r="D1" s="12" t="s">
        <v>148</v>
      </c>
    </row>
    <row r="2" spans="1:4" x14ac:dyDescent="0.25">
      <c r="A2" s="10" t="s">
        <v>90</v>
      </c>
      <c r="B2" s="12" t="s">
        <v>149</v>
      </c>
      <c r="C2" s="12" t="s">
        <v>149</v>
      </c>
    </row>
    <row r="3" spans="1:4" x14ac:dyDescent="0.25">
      <c r="A3" s="11" t="s">
        <v>91</v>
      </c>
      <c r="B3" s="12" t="s">
        <v>149</v>
      </c>
      <c r="C3" s="12" t="s">
        <v>149</v>
      </c>
    </row>
    <row r="4" spans="1:4" x14ac:dyDescent="0.25">
      <c r="A4" s="11" t="s">
        <v>92</v>
      </c>
      <c r="B4" s="12" t="s">
        <v>149</v>
      </c>
      <c r="C4" s="12" t="s">
        <v>149</v>
      </c>
    </row>
    <row r="5" spans="1:4" x14ac:dyDescent="0.25">
      <c r="A5" s="11" t="s">
        <v>93</v>
      </c>
      <c r="B5" s="12" t="s">
        <v>149</v>
      </c>
      <c r="C5" s="12" t="s">
        <v>149</v>
      </c>
    </row>
    <row r="6" spans="1:4" x14ac:dyDescent="0.25">
      <c r="A6" s="11" t="s">
        <v>94</v>
      </c>
      <c r="B6" s="12" t="s">
        <v>149</v>
      </c>
      <c r="C6" s="12" t="s">
        <v>149</v>
      </c>
    </row>
    <row r="7" spans="1:4" x14ac:dyDescent="0.25">
      <c r="A7" s="11" t="s">
        <v>95</v>
      </c>
      <c r="B7" s="12" t="s">
        <v>149</v>
      </c>
      <c r="C7" s="12" t="s">
        <v>149</v>
      </c>
    </row>
    <row r="8" spans="1:4" x14ac:dyDescent="0.25">
      <c r="A8" s="11" t="s">
        <v>96</v>
      </c>
      <c r="B8" s="12" t="s">
        <v>149</v>
      </c>
      <c r="C8" s="12" t="s">
        <v>149</v>
      </c>
    </row>
    <row r="9" spans="1:4" x14ac:dyDescent="0.25">
      <c r="A9" s="10" t="s">
        <v>117</v>
      </c>
      <c r="B9" s="12" t="s">
        <v>149</v>
      </c>
      <c r="C9" s="12" t="s">
        <v>149</v>
      </c>
    </row>
    <row r="10" spans="1:4" x14ac:dyDescent="0.25">
      <c r="A10" s="11" t="s">
        <v>118</v>
      </c>
      <c r="B10" s="12" t="s">
        <v>149</v>
      </c>
      <c r="C10" s="12" t="s">
        <v>149</v>
      </c>
    </row>
    <row r="11" spans="1:4" x14ac:dyDescent="0.25">
      <c r="A11" s="10" t="s">
        <v>23</v>
      </c>
      <c r="B11" s="12" t="s">
        <v>149</v>
      </c>
      <c r="C11" s="12" t="s">
        <v>149</v>
      </c>
    </row>
    <row r="12" spans="1:4" x14ac:dyDescent="0.25">
      <c r="A12" s="11" t="s">
        <v>99</v>
      </c>
      <c r="B12" s="12" t="s">
        <v>149</v>
      </c>
      <c r="C12" s="12" t="s">
        <v>149</v>
      </c>
    </row>
    <row r="13" spans="1:4" x14ac:dyDescent="0.25">
      <c r="A13" s="11" t="s">
        <v>100</v>
      </c>
      <c r="B13" s="12" t="s">
        <v>149</v>
      </c>
      <c r="C13" s="12" t="s">
        <v>149</v>
      </c>
    </row>
    <row r="14" spans="1:4" x14ac:dyDescent="0.25">
      <c r="A14" s="10" t="s">
        <v>24</v>
      </c>
      <c r="B14" s="12" t="s">
        <v>149</v>
      </c>
      <c r="C14" s="12" t="s">
        <v>149</v>
      </c>
    </row>
    <row r="15" spans="1:4" x14ac:dyDescent="0.25">
      <c r="A15" s="11" t="s">
        <v>101</v>
      </c>
      <c r="B15" s="12" t="s">
        <v>149</v>
      </c>
      <c r="C15" s="12" t="s">
        <v>149</v>
      </c>
    </row>
    <row r="16" spans="1:4" x14ac:dyDescent="0.25">
      <c r="A16" s="10" t="s">
        <v>20</v>
      </c>
      <c r="B16" s="12" t="s">
        <v>149</v>
      </c>
      <c r="C16" s="12" t="s">
        <v>149</v>
      </c>
    </row>
    <row r="17" spans="1:3" x14ac:dyDescent="0.25">
      <c r="A17" s="11" t="s">
        <v>22</v>
      </c>
      <c r="B17" s="12" t="s">
        <v>149</v>
      </c>
      <c r="C17" s="12" t="s">
        <v>149</v>
      </c>
    </row>
    <row r="18" spans="1:3" x14ac:dyDescent="0.25">
      <c r="A18" s="10" t="s">
        <v>106</v>
      </c>
      <c r="B18" s="12" t="s">
        <v>149</v>
      </c>
      <c r="C18" s="12" t="s">
        <v>149</v>
      </c>
    </row>
    <row r="19" spans="1:3" x14ac:dyDescent="0.25">
      <c r="A19" s="11" t="s">
        <v>21</v>
      </c>
      <c r="B19" s="12" t="s">
        <v>149</v>
      </c>
      <c r="C19" s="12" t="s">
        <v>149</v>
      </c>
    </row>
    <row r="20" spans="1:3" x14ac:dyDescent="0.25">
      <c r="A20" s="10" t="s">
        <v>25</v>
      </c>
      <c r="B20" s="12" t="s">
        <v>149</v>
      </c>
      <c r="C20" s="12" t="s">
        <v>149</v>
      </c>
    </row>
    <row r="21" spans="1:3" x14ac:dyDescent="0.25">
      <c r="A21" s="11" t="s">
        <v>32</v>
      </c>
      <c r="B21" s="12" t="s">
        <v>149</v>
      </c>
      <c r="C21" s="12" t="s">
        <v>149</v>
      </c>
    </row>
    <row r="22" spans="1:3" x14ac:dyDescent="0.25">
      <c r="A22" s="11" t="s">
        <v>33</v>
      </c>
      <c r="B22" s="12" t="s">
        <v>149</v>
      </c>
      <c r="C22" s="12" t="s">
        <v>149</v>
      </c>
    </row>
    <row r="23" spans="1:3" x14ac:dyDescent="0.25">
      <c r="A23" s="10" t="s">
        <v>113</v>
      </c>
      <c r="B23" s="12" t="s">
        <v>149</v>
      </c>
      <c r="C23" s="12" t="s">
        <v>149</v>
      </c>
    </row>
    <row r="24" spans="1:3" x14ac:dyDescent="0.25">
      <c r="A24" s="11" t="s">
        <v>55</v>
      </c>
      <c r="B24" s="12" t="s">
        <v>149</v>
      </c>
      <c r="C24" s="12" t="s">
        <v>149</v>
      </c>
    </row>
    <row r="25" spans="1:3" x14ac:dyDescent="0.25">
      <c r="A25" s="11" t="s">
        <v>56</v>
      </c>
      <c r="B25" s="12" t="s">
        <v>149</v>
      </c>
      <c r="C25" s="12" t="s">
        <v>149</v>
      </c>
    </row>
    <row r="26" spans="1:3" x14ac:dyDescent="0.25">
      <c r="A26" s="11" t="s">
        <v>57</v>
      </c>
      <c r="B26" s="12" t="s">
        <v>149</v>
      </c>
      <c r="C26" s="12" t="s">
        <v>149</v>
      </c>
    </row>
    <row r="27" spans="1:3" x14ac:dyDescent="0.25">
      <c r="A27" s="11" t="s">
        <v>58</v>
      </c>
      <c r="B27" s="12" t="s">
        <v>149</v>
      </c>
      <c r="C27" s="12" t="s">
        <v>149</v>
      </c>
    </row>
    <row r="28" spans="1:3" x14ac:dyDescent="0.25">
      <c r="A28" s="11" t="s">
        <v>59</v>
      </c>
      <c r="B28" s="12" t="s">
        <v>149</v>
      </c>
      <c r="C28" s="12" t="s">
        <v>149</v>
      </c>
    </row>
    <row r="29" spans="1:3" x14ac:dyDescent="0.25">
      <c r="A29" s="10" t="s">
        <v>112</v>
      </c>
      <c r="B29" s="12" t="s">
        <v>149</v>
      </c>
      <c r="C29" s="12" t="s">
        <v>149</v>
      </c>
    </row>
    <row r="30" spans="1:3" x14ac:dyDescent="0.25">
      <c r="A30" s="11" t="s">
        <v>50</v>
      </c>
      <c r="B30" s="12" t="s">
        <v>149</v>
      </c>
      <c r="C30" s="12" t="s">
        <v>149</v>
      </c>
    </row>
    <row r="31" spans="1:3" x14ac:dyDescent="0.25">
      <c r="A31" s="11" t="s">
        <v>51</v>
      </c>
      <c r="B31" s="12" t="s">
        <v>149</v>
      </c>
      <c r="C31" s="12" t="s">
        <v>149</v>
      </c>
    </row>
    <row r="32" spans="1:3" x14ac:dyDescent="0.25">
      <c r="A32" s="11" t="s">
        <v>52</v>
      </c>
      <c r="B32" s="12" t="s">
        <v>149</v>
      </c>
      <c r="C32" s="12" t="s">
        <v>149</v>
      </c>
    </row>
    <row r="33" spans="1:3" x14ac:dyDescent="0.25">
      <c r="A33" s="11" t="s">
        <v>53</v>
      </c>
      <c r="B33" s="12" t="s">
        <v>149</v>
      </c>
      <c r="C33" s="12" t="s">
        <v>149</v>
      </c>
    </row>
    <row r="34" spans="1:3" x14ac:dyDescent="0.25">
      <c r="A34" s="11" t="s">
        <v>54</v>
      </c>
      <c r="B34" s="12" t="s">
        <v>149</v>
      </c>
      <c r="C34" s="12" t="s">
        <v>149</v>
      </c>
    </row>
    <row r="35" spans="1:3" x14ac:dyDescent="0.25">
      <c r="A35" s="10" t="s">
        <v>114</v>
      </c>
      <c r="B35" s="12" t="s">
        <v>149</v>
      </c>
      <c r="C35" s="12" t="s">
        <v>149</v>
      </c>
    </row>
    <row r="36" spans="1:3" x14ac:dyDescent="0.25">
      <c r="A36" s="11" t="s">
        <v>60</v>
      </c>
      <c r="B36" s="12" t="s">
        <v>149</v>
      </c>
      <c r="C36" s="12" t="s">
        <v>149</v>
      </c>
    </row>
    <row r="37" spans="1:3" x14ac:dyDescent="0.25">
      <c r="A37" s="11" t="s">
        <v>61</v>
      </c>
      <c r="B37" s="12" t="s">
        <v>149</v>
      </c>
      <c r="C37" s="12" t="s">
        <v>149</v>
      </c>
    </row>
    <row r="38" spans="1:3" x14ac:dyDescent="0.25">
      <c r="A38" s="11" t="s">
        <v>62</v>
      </c>
      <c r="B38" s="12" t="s">
        <v>149</v>
      </c>
      <c r="C38" s="12" t="s">
        <v>149</v>
      </c>
    </row>
    <row r="39" spans="1:3" x14ac:dyDescent="0.25">
      <c r="A39" s="11" t="s">
        <v>63</v>
      </c>
      <c r="B39" s="12" t="s">
        <v>149</v>
      </c>
      <c r="C39" s="12" t="s">
        <v>149</v>
      </c>
    </row>
    <row r="40" spans="1:3" x14ac:dyDescent="0.25">
      <c r="A40" s="11" t="s">
        <v>64</v>
      </c>
      <c r="B40" s="12" t="s">
        <v>149</v>
      </c>
      <c r="C40" s="12" t="s">
        <v>149</v>
      </c>
    </row>
    <row r="41" spans="1:3" x14ac:dyDescent="0.25">
      <c r="A41" s="10" t="s">
        <v>111</v>
      </c>
      <c r="B41" s="12" t="s">
        <v>149</v>
      </c>
      <c r="C41" s="12" t="s">
        <v>149</v>
      </c>
    </row>
    <row r="42" spans="1:3" x14ac:dyDescent="0.25">
      <c r="A42" s="11" t="s">
        <v>46</v>
      </c>
      <c r="B42" s="12" t="s">
        <v>149</v>
      </c>
      <c r="C42" s="12" t="s">
        <v>149</v>
      </c>
    </row>
    <row r="43" spans="1:3" x14ac:dyDescent="0.25">
      <c r="A43" s="11" t="s">
        <v>47</v>
      </c>
      <c r="B43" s="12" t="s">
        <v>149</v>
      </c>
      <c r="C43" s="12" t="s">
        <v>149</v>
      </c>
    </row>
    <row r="44" spans="1:3" x14ac:dyDescent="0.25">
      <c r="A44" s="11" t="s">
        <v>48</v>
      </c>
      <c r="B44" s="12" t="s">
        <v>149</v>
      </c>
      <c r="C44" s="12" t="s">
        <v>149</v>
      </c>
    </row>
    <row r="45" spans="1:3" x14ac:dyDescent="0.25">
      <c r="A45" s="11" t="s">
        <v>49</v>
      </c>
      <c r="B45" s="12" t="s">
        <v>149</v>
      </c>
      <c r="C45" s="12" t="s">
        <v>149</v>
      </c>
    </row>
    <row r="46" spans="1:3" x14ac:dyDescent="0.25">
      <c r="A46" s="10" t="s">
        <v>65</v>
      </c>
      <c r="B46" s="12" t="s">
        <v>149</v>
      </c>
      <c r="C46" s="12" t="s">
        <v>149</v>
      </c>
    </row>
    <row r="47" spans="1:3" x14ac:dyDescent="0.25">
      <c r="A47" s="11" t="s">
        <v>72</v>
      </c>
      <c r="B47" s="12" t="s">
        <v>149</v>
      </c>
      <c r="C47" s="12" t="s">
        <v>149</v>
      </c>
    </row>
    <row r="48" spans="1:3" x14ac:dyDescent="0.25">
      <c r="A48" s="11" t="s">
        <v>66</v>
      </c>
      <c r="B48" s="12" t="s">
        <v>149</v>
      </c>
      <c r="C48" s="12" t="s">
        <v>149</v>
      </c>
    </row>
    <row r="49" spans="1:4" x14ac:dyDescent="0.25">
      <c r="A49" s="11" t="s">
        <v>67</v>
      </c>
      <c r="B49" s="12" t="s">
        <v>149</v>
      </c>
      <c r="C49" s="12" t="s">
        <v>149</v>
      </c>
    </row>
    <row r="50" spans="1:4" x14ac:dyDescent="0.25">
      <c r="A50" s="11" t="s">
        <v>68</v>
      </c>
      <c r="B50" s="12" t="s">
        <v>149</v>
      </c>
      <c r="C50" s="12" t="s">
        <v>149</v>
      </c>
    </row>
    <row r="51" spans="1:4" x14ac:dyDescent="0.25">
      <c r="A51" s="11" t="s">
        <v>69</v>
      </c>
      <c r="B51" s="12" t="s">
        <v>149</v>
      </c>
      <c r="C51" s="12" t="s">
        <v>149</v>
      </c>
    </row>
    <row r="52" spans="1:4" x14ac:dyDescent="0.25">
      <c r="A52" s="11" t="s">
        <v>70</v>
      </c>
      <c r="B52" s="12" t="s">
        <v>149</v>
      </c>
      <c r="C52" s="12" t="s">
        <v>149</v>
      </c>
    </row>
    <row r="53" spans="1:4" x14ac:dyDescent="0.25">
      <c r="A53" s="11" t="s">
        <v>71</v>
      </c>
      <c r="B53" s="12" t="s">
        <v>149</v>
      </c>
      <c r="C53" s="12" t="s">
        <v>149</v>
      </c>
    </row>
    <row r="54" spans="1:4" x14ac:dyDescent="0.25">
      <c r="A54" s="10" t="s">
        <v>115</v>
      </c>
      <c r="D54" s="12" t="s">
        <v>149</v>
      </c>
    </row>
    <row r="55" spans="1:4" x14ac:dyDescent="0.25">
      <c r="A55" s="11" t="s">
        <v>120</v>
      </c>
      <c r="D55" s="12" t="s">
        <v>149</v>
      </c>
    </row>
    <row r="56" spans="1:4" x14ac:dyDescent="0.25">
      <c r="A56" s="11" t="s">
        <v>102</v>
      </c>
      <c r="D56" s="12" t="s">
        <v>149</v>
      </c>
    </row>
    <row r="57" spans="1:4" x14ac:dyDescent="0.25">
      <c r="A57" s="11" t="s">
        <v>103</v>
      </c>
      <c r="D57" s="12" t="s">
        <v>149</v>
      </c>
    </row>
    <row r="58" spans="1:4" x14ac:dyDescent="0.25">
      <c r="A58" s="10" t="s">
        <v>80</v>
      </c>
      <c r="B58" s="12" t="s">
        <v>149</v>
      </c>
      <c r="C58" s="12" t="s">
        <v>149</v>
      </c>
    </row>
    <row r="59" spans="1:4" x14ac:dyDescent="0.25">
      <c r="A59" s="11" t="s">
        <v>81</v>
      </c>
      <c r="B59" s="12" t="s">
        <v>149</v>
      </c>
      <c r="C59" s="12" t="s">
        <v>149</v>
      </c>
    </row>
    <row r="60" spans="1:4" x14ac:dyDescent="0.25">
      <c r="A60" s="11" t="s">
        <v>82</v>
      </c>
      <c r="B60" s="12" t="s">
        <v>149</v>
      </c>
      <c r="C60" s="12" t="s">
        <v>149</v>
      </c>
    </row>
    <row r="61" spans="1:4" x14ac:dyDescent="0.25">
      <c r="A61" s="11" t="s">
        <v>83</v>
      </c>
      <c r="B61" s="12" t="s">
        <v>149</v>
      </c>
      <c r="C61" s="12" t="s">
        <v>149</v>
      </c>
    </row>
    <row r="62" spans="1:4" x14ac:dyDescent="0.25">
      <c r="A62" s="10" t="s">
        <v>116</v>
      </c>
      <c r="B62" s="12" t="s">
        <v>149</v>
      </c>
      <c r="C62" s="12" t="s">
        <v>149</v>
      </c>
    </row>
    <row r="63" spans="1:4" x14ac:dyDescent="0.25">
      <c r="A63" s="11" t="s">
        <v>79</v>
      </c>
      <c r="B63" s="12" t="s">
        <v>149</v>
      </c>
      <c r="C63" s="12" t="s">
        <v>149</v>
      </c>
    </row>
    <row r="64" spans="1:4" x14ac:dyDescent="0.25">
      <c r="A64" s="11" t="s">
        <v>73</v>
      </c>
      <c r="B64" s="12" t="s">
        <v>149</v>
      </c>
      <c r="C64" s="12" t="s">
        <v>149</v>
      </c>
    </row>
    <row r="65" spans="1:4" x14ac:dyDescent="0.25">
      <c r="A65" s="11" t="s">
        <v>74</v>
      </c>
      <c r="B65" s="12" t="s">
        <v>149</v>
      </c>
      <c r="C65" s="12" t="s">
        <v>149</v>
      </c>
    </row>
    <row r="66" spans="1:4" x14ac:dyDescent="0.25">
      <c r="A66" s="11" t="s">
        <v>75</v>
      </c>
      <c r="B66" s="12" t="s">
        <v>149</v>
      </c>
      <c r="C66" s="12" t="s">
        <v>149</v>
      </c>
    </row>
    <row r="67" spans="1:4" x14ac:dyDescent="0.25">
      <c r="A67" s="11" t="s">
        <v>76</v>
      </c>
      <c r="B67" s="12" t="s">
        <v>149</v>
      </c>
      <c r="C67" s="12" t="s">
        <v>149</v>
      </c>
    </row>
    <row r="68" spans="1:4" x14ac:dyDescent="0.25">
      <c r="A68" s="11" t="s">
        <v>77</v>
      </c>
      <c r="B68" s="12" t="s">
        <v>149</v>
      </c>
      <c r="C68" s="12" t="s">
        <v>149</v>
      </c>
    </row>
    <row r="69" spans="1:4" x14ac:dyDescent="0.25">
      <c r="A69" s="11" t="s">
        <v>78</v>
      </c>
      <c r="B69" s="12" t="s">
        <v>149</v>
      </c>
      <c r="C69" s="12" t="s">
        <v>149</v>
      </c>
    </row>
    <row r="70" spans="1:4" x14ac:dyDescent="0.25">
      <c r="A70" s="10" t="s">
        <v>132</v>
      </c>
      <c r="D70" s="12" t="s">
        <v>149</v>
      </c>
    </row>
    <row r="71" spans="1:4" x14ac:dyDescent="0.25">
      <c r="A71" s="11" t="s">
        <v>129</v>
      </c>
      <c r="D71" s="12" t="s">
        <v>149</v>
      </c>
    </row>
    <row r="72" spans="1:4" x14ac:dyDescent="0.25">
      <c r="A72" s="11" t="s">
        <v>130</v>
      </c>
      <c r="D72" s="12" t="s">
        <v>149</v>
      </c>
    </row>
    <row r="73" spans="1:4" x14ac:dyDescent="0.25">
      <c r="A73" s="11" t="s">
        <v>131</v>
      </c>
      <c r="D73" s="12" t="s">
        <v>149</v>
      </c>
    </row>
    <row r="74" spans="1:4" x14ac:dyDescent="0.25">
      <c r="A74" s="10" t="s">
        <v>4</v>
      </c>
      <c r="B74" s="12" t="s">
        <v>149</v>
      </c>
      <c r="C74" s="12" t="s">
        <v>149</v>
      </c>
    </row>
    <row r="75" spans="1:4" x14ac:dyDescent="0.25">
      <c r="A75" s="11" t="s">
        <v>3</v>
      </c>
      <c r="B75" s="12" t="s">
        <v>149</v>
      </c>
      <c r="C75" s="12" t="s">
        <v>149</v>
      </c>
    </row>
    <row r="76" spans="1:4" x14ac:dyDescent="0.25">
      <c r="A76" s="11" t="s">
        <v>5</v>
      </c>
      <c r="B76" s="12" t="s">
        <v>149</v>
      </c>
      <c r="C76" s="12" t="s">
        <v>149</v>
      </c>
    </row>
    <row r="77" spans="1:4" x14ac:dyDescent="0.25">
      <c r="A77" s="11" t="s">
        <v>6</v>
      </c>
      <c r="B77" s="12" t="s">
        <v>149</v>
      </c>
      <c r="C77" s="12" t="s">
        <v>149</v>
      </c>
    </row>
    <row r="78" spans="1:4" x14ac:dyDescent="0.25">
      <c r="A78" s="11" t="s">
        <v>7</v>
      </c>
      <c r="B78" s="12" t="s">
        <v>149</v>
      </c>
      <c r="C78" s="12" t="s">
        <v>149</v>
      </c>
    </row>
    <row r="79" spans="1:4" x14ac:dyDescent="0.25">
      <c r="A79" s="11" t="s">
        <v>8</v>
      </c>
      <c r="B79" s="12" t="s">
        <v>149</v>
      </c>
      <c r="C79" s="12" t="s">
        <v>149</v>
      </c>
    </row>
    <row r="80" spans="1:4" x14ac:dyDescent="0.25">
      <c r="A80" s="11" t="s">
        <v>9</v>
      </c>
      <c r="B80" s="12" t="s">
        <v>149</v>
      </c>
      <c r="C80" s="12" t="s">
        <v>149</v>
      </c>
    </row>
    <row r="81" spans="1:4" x14ac:dyDescent="0.25">
      <c r="A81" s="10" t="s">
        <v>136</v>
      </c>
      <c r="D81" s="12" t="s">
        <v>149</v>
      </c>
    </row>
    <row r="82" spans="1:4" x14ac:dyDescent="0.25">
      <c r="A82" s="11" t="s">
        <v>133</v>
      </c>
      <c r="D82" s="12" t="s">
        <v>149</v>
      </c>
    </row>
    <row r="83" spans="1:4" x14ac:dyDescent="0.25">
      <c r="A83" s="11" t="s">
        <v>134</v>
      </c>
      <c r="D83" s="12" t="s">
        <v>149</v>
      </c>
    </row>
    <row r="84" spans="1:4" x14ac:dyDescent="0.25">
      <c r="A84" s="11" t="s">
        <v>135</v>
      </c>
      <c r="D84" s="12" t="s">
        <v>149</v>
      </c>
    </row>
    <row r="85" spans="1:4" x14ac:dyDescent="0.25">
      <c r="A85" s="10" t="s">
        <v>105</v>
      </c>
      <c r="B85" s="12" t="s">
        <v>149</v>
      </c>
      <c r="C85" s="12" t="s">
        <v>149</v>
      </c>
    </row>
    <row r="86" spans="1:4" x14ac:dyDescent="0.25">
      <c r="A86" s="11" t="s">
        <v>11</v>
      </c>
      <c r="B86" s="12" t="s">
        <v>149</v>
      </c>
      <c r="C86" s="12" t="s">
        <v>149</v>
      </c>
    </row>
    <row r="87" spans="1:4" x14ac:dyDescent="0.25">
      <c r="A87" s="11" t="s">
        <v>12</v>
      </c>
      <c r="B87" s="12" t="s">
        <v>149</v>
      </c>
      <c r="C87" s="12" t="s">
        <v>149</v>
      </c>
    </row>
    <row r="88" spans="1:4" x14ac:dyDescent="0.25">
      <c r="A88" s="11" t="s">
        <v>13</v>
      </c>
      <c r="B88" s="12" t="s">
        <v>149</v>
      </c>
      <c r="C88" s="12" t="s">
        <v>149</v>
      </c>
    </row>
    <row r="89" spans="1:4" x14ac:dyDescent="0.25">
      <c r="A89" s="10" t="s">
        <v>110</v>
      </c>
      <c r="B89" s="12" t="s">
        <v>149</v>
      </c>
      <c r="C89" s="12" t="s">
        <v>149</v>
      </c>
    </row>
    <row r="90" spans="1:4" x14ac:dyDescent="0.25">
      <c r="A90" s="11" t="s">
        <v>45</v>
      </c>
      <c r="B90" s="12" t="s">
        <v>149</v>
      </c>
      <c r="C90" s="12" t="s">
        <v>149</v>
      </c>
    </row>
    <row r="91" spans="1:4" x14ac:dyDescent="0.25">
      <c r="A91" s="10" t="s">
        <v>108</v>
      </c>
      <c r="B91" s="12" t="s">
        <v>149</v>
      </c>
      <c r="C91" s="12" t="s">
        <v>149</v>
      </c>
    </row>
    <row r="92" spans="1:4" x14ac:dyDescent="0.25">
      <c r="A92" s="11" t="s">
        <v>121</v>
      </c>
      <c r="B92" s="12" t="s">
        <v>149</v>
      </c>
      <c r="C92" s="12" t="s">
        <v>149</v>
      </c>
    </row>
    <row r="93" spans="1:4" x14ac:dyDescent="0.25">
      <c r="A93" s="11" t="s">
        <v>122</v>
      </c>
      <c r="B93" s="12" t="s">
        <v>149</v>
      </c>
      <c r="C93" s="12" t="s">
        <v>149</v>
      </c>
    </row>
    <row r="94" spans="1:4" x14ac:dyDescent="0.25">
      <c r="A94" s="11" t="s">
        <v>123</v>
      </c>
      <c r="B94" s="12" t="s">
        <v>149</v>
      </c>
      <c r="C94" s="12" t="s">
        <v>149</v>
      </c>
    </row>
    <row r="95" spans="1:4" x14ac:dyDescent="0.25">
      <c r="A95" s="11" t="s">
        <v>124</v>
      </c>
      <c r="B95" s="12" t="s">
        <v>149</v>
      </c>
      <c r="C95" s="12" t="s">
        <v>149</v>
      </c>
    </row>
    <row r="96" spans="1:4" x14ac:dyDescent="0.25">
      <c r="A96" s="10" t="s">
        <v>109</v>
      </c>
      <c r="B96" s="12" t="s">
        <v>149</v>
      </c>
      <c r="C96" s="12" t="s">
        <v>149</v>
      </c>
    </row>
    <row r="97" spans="1:3" x14ac:dyDescent="0.25">
      <c r="A97" s="11" t="s">
        <v>40</v>
      </c>
      <c r="B97" s="12" t="s">
        <v>149</v>
      </c>
      <c r="C97" s="12" t="s">
        <v>149</v>
      </c>
    </row>
    <row r="98" spans="1:3" x14ac:dyDescent="0.25">
      <c r="A98" s="11" t="s">
        <v>41</v>
      </c>
      <c r="B98" s="12" t="s">
        <v>149</v>
      </c>
      <c r="C98" s="12" t="s">
        <v>149</v>
      </c>
    </row>
    <row r="99" spans="1:3" x14ac:dyDescent="0.25">
      <c r="A99" s="11" t="s">
        <v>42</v>
      </c>
      <c r="B99" s="12" t="s">
        <v>149</v>
      </c>
      <c r="C99" s="12" t="s">
        <v>149</v>
      </c>
    </row>
    <row r="100" spans="1:3" x14ac:dyDescent="0.25">
      <c r="A100" s="11" t="s">
        <v>43</v>
      </c>
      <c r="B100" s="12" t="s">
        <v>149</v>
      </c>
      <c r="C100" s="12" t="s">
        <v>149</v>
      </c>
    </row>
    <row r="101" spans="1:3" x14ac:dyDescent="0.25">
      <c r="A101" s="11" t="s">
        <v>44</v>
      </c>
      <c r="B101" s="12" t="s">
        <v>149</v>
      </c>
      <c r="C101" s="12" t="s">
        <v>149</v>
      </c>
    </row>
    <row r="102" spans="1:3" x14ac:dyDescent="0.25">
      <c r="A102" s="10" t="s">
        <v>107</v>
      </c>
      <c r="B102" s="12" t="s">
        <v>149</v>
      </c>
      <c r="C102" s="12" t="s">
        <v>149</v>
      </c>
    </row>
    <row r="103" spans="1:3" x14ac:dyDescent="0.25">
      <c r="A103" s="11" t="s">
        <v>34</v>
      </c>
      <c r="B103" s="12" t="s">
        <v>149</v>
      </c>
      <c r="C103" s="12" t="s">
        <v>149</v>
      </c>
    </row>
    <row r="104" spans="1:3" x14ac:dyDescent="0.25">
      <c r="A104" s="11" t="s">
        <v>35</v>
      </c>
      <c r="B104" s="12" t="s">
        <v>149</v>
      </c>
      <c r="C104" s="12" t="s">
        <v>149</v>
      </c>
    </row>
    <row r="105" spans="1:3" x14ac:dyDescent="0.25">
      <c r="A105" s="11" t="s">
        <v>36</v>
      </c>
      <c r="B105" s="12" t="s">
        <v>149</v>
      </c>
      <c r="C105" s="12" t="s">
        <v>149</v>
      </c>
    </row>
    <row r="106" spans="1:3" x14ac:dyDescent="0.25">
      <c r="A106" s="11" t="s">
        <v>37</v>
      </c>
      <c r="B106" s="12" t="s">
        <v>149</v>
      </c>
      <c r="C106" s="12" t="s">
        <v>149</v>
      </c>
    </row>
    <row r="107" spans="1:3" x14ac:dyDescent="0.25">
      <c r="A107" s="11" t="s">
        <v>38</v>
      </c>
      <c r="B107" s="12" t="s">
        <v>149</v>
      </c>
      <c r="C107" s="12" t="s">
        <v>149</v>
      </c>
    </row>
    <row r="108" spans="1:3" x14ac:dyDescent="0.25">
      <c r="A108" s="10" t="s">
        <v>144</v>
      </c>
      <c r="B108" s="12" t="s">
        <v>149</v>
      </c>
      <c r="C108" s="12" t="s">
        <v>149</v>
      </c>
    </row>
    <row r="109" spans="1:3" x14ac:dyDescent="0.25">
      <c r="A109" s="11" t="s">
        <v>84</v>
      </c>
      <c r="B109" s="12" t="s">
        <v>149</v>
      </c>
      <c r="C109" s="12" t="s">
        <v>149</v>
      </c>
    </row>
    <row r="110" spans="1:3" x14ac:dyDescent="0.25">
      <c r="A110" s="11" t="s">
        <v>85</v>
      </c>
      <c r="B110" s="12" t="s">
        <v>149</v>
      </c>
      <c r="C110" s="12" t="s">
        <v>149</v>
      </c>
    </row>
    <row r="111" spans="1:3" x14ac:dyDescent="0.25">
      <c r="A111" s="11" t="s">
        <v>86</v>
      </c>
      <c r="B111" s="12" t="s">
        <v>149</v>
      </c>
      <c r="C111" s="12" t="s">
        <v>149</v>
      </c>
    </row>
    <row r="112" spans="1:3" x14ac:dyDescent="0.25">
      <c r="A112" s="11" t="s">
        <v>87</v>
      </c>
      <c r="B112" s="12" t="s">
        <v>149</v>
      </c>
      <c r="C112" s="12" t="s">
        <v>149</v>
      </c>
    </row>
    <row r="113" spans="1:3" x14ac:dyDescent="0.25">
      <c r="A113" s="11" t="s">
        <v>88</v>
      </c>
      <c r="B113" s="12" t="s">
        <v>149</v>
      </c>
      <c r="C113" s="12" t="s">
        <v>149</v>
      </c>
    </row>
    <row r="114" spans="1:3" x14ac:dyDescent="0.25">
      <c r="A114" s="11" t="s">
        <v>89</v>
      </c>
      <c r="B114" s="12" t="s">
        <v>149</v>
      </c>
      <c r="C114" s="12" t="s">
        <v>149</v>
      </c>
    </row>
    <row r="115" spans="1:3" x14ac:dyDescent="0.25">
      <c r="A115" s="10" t="s">
        <v>10</v>
      </c>
      <c r="B115" s="12" t="s">
        <v>149</v>
      </c>
      <c r="C115" s="12" t="s">
        <v>149</v>
      </c>
    </row>
    <row r="116" spans="1:3" x14ac:dyDescent="0.25">
      <c r="A116" s="11" t="s">
        <v>98</v>
      </c>
      <c r="B116" s="12" t="s">
        <v>149</v>
      </c>
      <c r="C116" s="12" t="s">
        <v>149</v>
      </c>
    </row>
    <row r="117" spans="1:3" x14ac:dyDescent="0.25">
      <c r="A117" s="10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GBP</vt:lpstr>
      <vt:lpstr>Sheet1</vt:lpstr>
      <vt:lpstr>Masterdata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</dc:creator>
  <cp:lastModifiedBy>ying tracy</cp:lastModifiedBy>
  <dcterms:created xsi:type="dcterms:W3CDTF">2021-04-07T16:16:57Z</dcterms:created>
  <dcterms:modified xsi:type="dcterms:W3CDTF">2026-09-02T21:30:24Z</dcterms:modified>
</cp:coreProperties>
</file>